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68" activeTab="0"/>
  </bookViews>
  <sheets>
    <sheet name="книги" sheetId="1" r:id="rId1"/>
    <sheet name="к.с. хок.шайба" sheetId="2" r:id="rId2"/>
    <sheet name="пр-мы хок.шайба" sheetId="3" r:id="rId3"/>
    <sheet name="пр-мы сборная" sheetId="4" r:id="rId4"/>
    <sheet name="к.с. хок.мяч" sheetId="5" r:id="rId5"/>
    <sheet name="пр-мы хок.мяч" sheetId="6" r:id="rId6"/>
    <sheet name="пр-мы ринк-бенди" sheetId="7" r:id="rId7"/>
    <sheet name="ГАЗЕТЫ, ЖУРНАЛЫ" sheetId="8" r:id="rId8"/>
  </sheets>
  <definedNames>
    <definedName name="_xlnm._FilterDatabase" localSheetId="7" hidden="1">'ГАЗЕТЫ, ЖУРНАЛЫ'!$B$6:$D$53</definedName>
  </definedNames>
  <calcPr fullCalcOnLoad="1"/>
</workbook>
</file>

<file path=xl/sharedStrings.xml><?xml version="1.0" encoding="utf-8"?>
<sst xmlns="http://schemas.openxmlformats.org/spreadsheetml/2006/main" count="1054" uniqueCount="604">
  <si>
    <t>СКА Хабаровск 85/86,</t>
  </si>
  <si>
    <t>"Локомотив" Иркутск</t>
  </si>
  <si>
    <t>"Саяны" Абакан</t>
  </si>
  <si>
    <t>"Кузбасс" Кемерово</t>
  </si>
  <si>
    <t>СКА Свердловск 86/87,</t>
  </si>
  <si>
    <t>"Динамо" Алма-Ата 86/87,</t>
  </si>
  <si>
    <t>"Енисей" Красноярск 86/87,</t>
  </si>
  <si>
    <t>"Строитель" Сыктывкар 86/87,</t>
  </si>
  <si>
    <t>"Старт" Горький 86/87,</t>
  </si>
  <si>
    <t>"Волга" Ульяновск 86/87,</t>
  </si>
  <si>
    <t>"Зоркий" Красногорск 86/87,</t>
  </si>
  <si>
    <t>"Вымпел" Калининград 86/87,,</t>
  </si>
  <si>
    <t>"Сибсельмаш" Новосибирск 86/87,</t>
  </si>
  <si>
    <t>"Волга" Ульяновск 85/86,</t>
  </si>
  <si>
    <t>"Старт" Горький 85/86,</t>
  </si>
  <si>
    <t>"Строитель" Сыктывкар 85/86</t>
  </si>
  <si>
    <t>"Динамо" Москва 85/86,</t>
  </si>
  <si>
    <t>"Вымпел" Калининград 76/77,</t>
  </si>
  <si>
    <t>"Динамо" Алма-Ата 76/77,</t>
  </si>
  <si>
    <t>"Сибсельмаш" Новосибирск 76/77,</t>
  </si>
  <si>
    <t>"Зоркий" Красногорск 77/78,85/86,</t>
  </si>
  <si>
    <t>"Саяны" Абакан 85/86,</t>
  </si>
  <si>
    <t>"Енисей" Красноярск 85/86,</t>
  </si>
  <si>
    <t>"Зоркий" Красногорск</t>
  </si>
  <si>
    <t>"Вымпел" Калининград 85/86,</t>
  </si>
  <si>
    <t>"Енисей" Красноярск</t>
  </si>
  <si>
    <t>"Вымпел" Калининград 86/87,</t>
  </si>
  <si>
    <t>"Кузбасс" Кемерово 86/87,</t>
  </si>
  <si>
    <t>"Локомотив" Иркутск 87/88,</t>
  </si>
  <si>
    <t>"Саяны" Абакан 87/88,</t>
  </si>
  <si>
    <t>СКА Свердловск 87/88,</t>
  </si>
  <si>
    <t>"Динамо" Алма-Ата 87/88,</t>
  </si>
  <si>
    <t>"Динамо" Москва</t>
  </si>
  <si>
    <t>"Юность" Омск 85/86,</t>
  </si>
  <si>
    <t>"Енисей" Красноярк 85/86,</t>
  </si>
  <si>
    <t xml:space="preserve">СКА Свердловск 85/86, </t>
  </si>
  <si>
    <t>"Зоркий" Красногорк 85/86,</t>
  </si>
  <si>
    <t>"Уральский трубник" Первоуральск</t>
  </si>
  <si>
    <t>"Строитель" Сыктывкар 85/86,</t>
  </si>
  <si>
    <t>СКА Хабаровск</t>
  </si>
  <si>
    <t>"Вымпел" Калининград 85/86</t>
  </si>
  <si>
    <t>Обмен. Программы. Хоккей с шайбой.</t>
  </si>
  <si>
    <t>Обмен. Программы. Хоккей с мячом.</t>
  </si>
  <si>
    <t>Обмен. Программы. Ринк-бенди.</t>
  </si>
  <si>
    <t>дата</t>
  </si>
  <si>
    <t>программа</t>
  </si>
  <si>
    <t>место проведения</t>
  </si>
  <si>
    <t>турнир</t>
  </si>
  <si>
    <t>Швеция- ФРГ, Финляндия- СССР</t>
  </si>
  <si>
    <t>Москва Лужники</t>
  </si>
  <si>
    <t>турнир "Приз "Известий"</t>
  </si>
  <si>
    <t>Чехословакия- Финляндия, СССР- ФРГ</t>
  </si>
  <si>
    <t>Санкт-Петербург (Ленинград)</t>
  </si>
  <si>
    <t>турнир на призы газеты "Ленинградская правда"</t>
  </si>
  <si>
    <t>ФРГ- Чехословакия, СССР- Финляндия</t>
  </si>
  <si>
    <t>Список обмена. Программы международных матчей. Хоккей с шайбой.</t>
  </si>
  <si>
    <t>календарь-справочник</t>
  </si>
  <si>
    <t>буклет, фотобкулет</t>
  </si>
  <si>
    <t>формат</t>
  </si>
  <si>
    <t>кол-во страниц</t>
  </si>
  <si>
    <t>примечания</t>
  </si>
  <si>
    <t>Томск 1975 (б. "Золотая шайба")</t>
  </si>
  <si>
    <t>Томск 1975 (газета "Золотая шайба")</t>
  </si>
  <si>
    <t>Томск 1979/80 ф/б</t>
  </si>
  <si>
    <t>Томск 1982 (б. фин.турнир класса "Б")</t>
  </si>
  <si>
    <t>книжный</t>
  </si>
  <si>
    <t>Томск 1985/86 ф/б</t>
  </si>
  <si>
    <t>Томск 1985/86 (б. 2 круг)</t>
  </si>
  <si>
    <t>Томск 1986/87</t>
  </si>
  <si>
    <t>Томск 1986/87 (б. 2 круг)</t>
  </si>
  <si>
    <t>Барнаул 1984/85 ф/б</t>
  </si>
  <si>
    <t>Барнаул 1985 (б. турнир)</t>
  </si>
  <si>
    <t>Барнаул 1985/86 ф/б</t>
  </si>
  <si>
    <t>Барнаул 1986/87 ф/б</t>
  </si>
  <si>
    <t>Барнаул 1987 (б. турнир)</t>
  </si>
  <si>
    <t>Воронеж 1988/89</t>
  </si>
  <si>
    <t>Ижевск 1985/86 (переходный турнир)</t>
  </si>
  <si>
    <t>Ижевск 1988/89</t>
  </si>
  <si>
    <t>Ижевск 1989/90</t>
  </si>
  <si>
    <t>карманный</t>
  </si>
  <si>
    <t>Кемерово 1988/89 (хоккей с мячом)</t>
  </si>
  <si>
    <t>Киев 1986/87</t>
  </si>
  <si>
    <t>средний</t>
  </si>
  <si>
    <t>Казань 1986/87</t>
  </si>
  <si>
    <t>Минск 1985/86</t>
  </si>
  <si>
    <t>Минск 1986/87</t>
  </si>
  <si>
    <t>Минск 1987/88</t>
  </si>
  <si>
    <t>Москва Лужники 1979 (б. чемпионат мира)</t>
  </si>
  <si>
    <t>Москва Лужники 1983/84</t>
  </si>
  <si>
    <t>Москва Лужники 1984/85</t>
  </si>
  <si>
    <t>Москва Лужники 1985/86</t>
  </si>
  <si>
    <t>Москва Советский Спорт 1986 (ф/б чемпионат мира)</t>
  </si>
  <si>
    <t>Москва Лужники 1986 (б. чемпионат мира)</t>
  </si>
  <si>
    <t>Москва Лужники 1986 (б.-календарь игр чемпионат мира)</t>
  </si>
  <si>
    <t>Москва карта-схема "Хоккей в СССР"</t>
  </si>
  <si>
    <t>Москва Московская Правда 1974/75</t>
  </si>
  <si>
    <t>Москва Московская Правда 1978/79</t>
  </si>
  <si>
    <t>Москва Московская Правда 1980/81</t>
  </si>
  <si>
    <t>Москва Московская Правда 1981 (35 лет)</t>
  </si>
  <si>
    <t>Москва Московская Правда 1981/82</t>
  </si>
  <si>
    <t>Москва Московская Правда 1983/84</t>
  </si>
  <si>
    <t>Москва Московская Правда 1984/85</t>
  </si>
  <si>
    <t>Москва Московская Правда 1986/87</t>
  </si>
  <si>
    <t>Москва Московская Правда 1987/88</t>
  </si>
  <si>
    <t>Москва Московская Правда 1988/89</t>
  </si>
  <si>
    <t>Москва Московская Правда 1989/90</t>
  </si>
  <si>
    <t>Москва Советский Спорт 1986/87</t>
  </si>
  <si>
    <t>Москва Советский Спорт 1987/88</t>
  </si>
  <si>
    <t>Москва Советский Спорт ф/б "Сокол" Киев 1986/87</t>
  </si>
  <si>
    <t>Москва Советский Спорт ф/б "Крылья Советов" 1986/87</t>
  </si>
  <si>
    <t>Москва ФИС 1971/72</t>
  </si>
  <si>
    <t>Омск 1981/82</t>
  </si>
  <si>
    <t>Омск 1991/92</t>
  </si>
  <si>
    <t>Омск 1991/92 (хоккей с мячом)</t>
  </si>
  <si>
    <t>Рязань 1986/87 (1 круг) (п/с)</t>
  </si>
  <si>
    <t>Самара (Куйбышев) 1987/88</t>
  </si>
  <si>
    <t>Самара (Куйбышев) 1988/89</t>
  </si>
  <si>
    <t>Самара (Куйбышев) 1989/90</t>
  </si>
  <si>
    <t>Санкт-Петербург (Ленинград) 1984/85</t>
  </si>
  <si>
    <t>Санкт-Петербург (Ленинград) 1985/86</t>
  </si>
  <si>
    <t>Санкт-Петербург (Ленинград) 1986/87</t>
  </si>
  <si>
    <t>Санкт-Петербург (Ленинград) 1988/89</t>
  </si>
  <si>
    <t>Санкт-Петербург (Ленинград) 1989/90</t>
  </si>
  <si>
    <t>Хабаровск 1989/90</t>
  </si>
  <si>
    <t>Челябинск 1984/85 ("Металлург")</t>
  </si>
  <si>
    <t>Челябинск 1986/87</t>
  </si>
  <si>
    <t>Список обмена. Календари-справочники, буклеты, фотобуклеты. Хоккей с шайбой.</t>
  </si>
  <si>
    <t>"Буревестник" Томск</t>
  </si>
  <si>
    <t>"Спартак" Новосибирск 79/80,</t>
  </si>
  <si>
    <t>"Алюминщик" Новокузнецк 81/82,</t>
  </si>
  <si>
    <t>"Заполярник" Норильск 81/82,</t>
  </si>
  <si>
    <t>"Колос" Каргополье 79/80,81/82,</t>
  </si>
  <si>
    <t>"Кедр" Томск</t>
  </si>
  <si>
    <t>"Металлург" Новокузнецк 82/83,</t>
  </si>
  <si>
    <t>"Шахтёр" Прокопьевск 82/83,</t>
  </si>
  <si>
    <t>"Автомобилист" Караганда 82/83,</t>
  </si>
  <si>
    <t>"Машиностроитель" Новосибирск 83/84,</t>
  </si>
  <si>
    <t>СКА Новосибирск 84/85,</t>
  </si>
  <si>
    <t>СКА Хабаровск 82/83,83/84,84/85,85/86,</t>
  </si>
  <si>
    <t>"Горняк" Дальнегорск 85/86,</t>
  </si>
  <si>
    <t>"Авангард" Омск 82/83,86/87(2 этап),</t>
  </si>
  <si>
    <t>"Нефтехим" Томск</t>
  </si>
  <si>
    <t>"Локомотив" Оренбург 86/87,</t>
  </si>
  <si>
    <t>"Восход" Новоалтайск 86/87,</t>
  </si>
  <si>
    <t>"Саяны-2" Абакан 89/90,</t>
  </si>
  <si>
    <t>"Лесохимик" Усть-Илимск 89/90,</t>
  </si>
  <si>
    <t>"Энергия" Свирск 89/90,</t>
  </si>
  <si>
    <t>"Шахтёр-2" Ленинск-Кузнецкий 90/91,</t>
  </si>
  <si>
    <t>"Шахтёр" Прокопьевск 82/83,85/86,86/87,86/87(2 этап),90/91,</t>
  </si>
  <si>
    <t>"Южный Урал" Орск 90/91,</t>
  </si>
  <si>
    <t>"Маяк" Куйбышев 90/91+"Нефтяник"-"Сластёна" Москва 90/91 ринкбенди женщины (пр-ма на 2 матча),</t>
  </si>
  <si>
    <t>"Строитель" Темиртау 82/83,90/91,</t>
  </si>
  <si>
    <t>"Сокол" Красноярск 82/83,83/84,84/85,85/86,90/91,</t>
  </si>
  <si>
    <t>"Нефтяник" Стрежевой"</t>
  </si>
  <si>
    <t>"Сластёна" Москва 90/91 женщины+"Кедр" Томск-"Маяк" Куйбышев (пр-ма на 2 матча),</t>
  </si>
  <si>
    <t>Чемпионат Мира и Европы</t>
  </si>
  <si>
    <t>ЧССР-Швеция, СССР-Польша, США-ФРГ, Канада-Финляндия</t>
  </si>
  <si>
    <t>Швеция-Канада, Финляндия-СССР, Рольша-США, ФРГ-ЧССР</t>
  </si>
  <si>
    <t>Финляндия-ЧССР, ФРГ-СССР, Польша-Канада, Швеция-США</t>
  </si>
  <si>
    <t>"Сибирь" Новосибирск</t>
  </si>
  <si>
    <t>"Заполярник" Норильск, "Сокол" Красноярск, "Ермак" Ангарск 92/93 (пр-ма на игры с 3-мя командами),</t>
  </si>
  <si>
    <t>СКА МВО Тверь 90/91,</t>
  </si>
  <si>
    <t>"Авангард" Омск</t>
  </si>
  <si>
    <t>"Маяк" Куйбышев</t>
  </si>
  <si>
    <t>"Рубин" Тюень 90/91,</t>
  </si>
  <si>
    <t>СКА Ленинград/Спб</t>
  </si>
  <si>
    <t>"Торпедо" Горький 76/77,</t>
  </si>
  <si>
    <t>"Автомобилист" Караганда</t>
  </si>
  <si>
    <t>"Строитель" Темиртау</t>
  </si>
  <si>
    <t>"Кедр" Томск 82/83,</t>
  </si>
  <si>
    <t>"Торпедо" Усть-Каменогорск</t>
  </si>
  <si>
    <t>"Спутник" Нижний Тагил 79/80,</t>
  </si>
  <si>
    <t>"Горняк" Дальнегорск</t>
  </si>
  <si>
    <t>"Мотор" Барнаул 84/85,</t>
  </si>
  <si>
    <t>"Бинокор" Ташкент 84/85,</t>
  </si>
  <si>
    <t>"Ермак"Ангарск 84/85,</t>
  </si>
  <si>
    <t>"Машиностроитель" Новосибирск 84/85,</t>
  </si>
  <si>
    <t>"Сокол" Красноярск</t>
  </si>
  <si>
    <t>"Машиностроитель" Новосибирск 88/89,</t>
  </si>
  <si>
    <t>"Шахтёр" Прокопьевск 88/89,</t>
  </si>
  <si>
    <t>"Мотор" Барнаул 88/89,</t>
  </si>
  <si>
    <t>"Зауралец" Курган</t>
  </si>
  <si>
    <t>"Металлург" Новокузнецк</t>
  </si>
  <si>
    <t>"Авангард" Омск 86/87,</t>
  </si>
  <si>
    <t>"Сокол" Красноярск 86/87,</t>
  </si>
  <si>
    <t>"Прогресс" Глазов 86/87,</t>
  </si>
  <si>
    <t>"Ермак" Ангарск 81/82,82/83,</t>
  </si>
  <si>
    <t>"Машиностроитель" Новосибирск 86/87,</t>
  </si>
  <si>
    <t>"Амурсталь" Комсомольск-на-Амуре 82/83,</t>
  </si>
  <si>
    <t>"Горняк" Дальнегорск 81/82,82/83,86/87,</t>
  </si>
  <si>
    <t>"Трактор" Челябинск</t>
  </si>
  <si>
    <t>"Кристалл" Саратов 90/91(пер.этап),</t>
  </si>
  <si>
    <t>"Торпедо" Сосновоборск</t>
  </si>
  <si>
    <t>"Восток" Арсеньев 89/90,</t>
  </si>
  <si>
    <t>"Метелица" №2 1992-газета ринк-бенди женщины</t>
  </si>
  <si>
    <t>"Метелица" №9 1991-газета ринк-бенди Чемп.Европы Томск женщины</t>
  </si>
  <si>
    <t>"Метелица" №8 1991-газета ринк-бенди Чемп.Европы Томск женщины</t>
  </si>
  <si>
    <t>Чемп. Европы ринк-бенди 1991 женщ. Томск лист.-кал. игр (выпуск ГАБТ)</t>
  </si>
  <si>
    <t>Чемп. Европы ринк-бенди 1991 женщ. Томск б. (выпуск И.Иванов)</t>
  </si>
  <si>
    <t>"Сибсельмаш" Новосибирск</t>
  </si>
  <si>
    <t>"Строитель" Сыктывкар 91/92,</t>
  </si>
  <si>
    <t>"Локомотив" Иркутск 8/87,</t>
  </si>
  <si>
    <t>"Уралхиммаш" Свердловск 86/87,</t>
  </si>
  <si>
    <t>"Уральский трубник" Первоуральск 85/86,86/87,</t>
  </si>
  <si>
    <t>ветераны "Все звёзды хоккея" Москва 91,</t>
  </si>
  <si>
    <t>"Буревестник" Архангельск 91/92 жен.,</t>
  </si>
  <si>
    <t>"Соло-Полюс" Красноярск 91/92 жен+ "Кедр" Томск-СКА "Металлург" Серов+ Чем.Европы женщ. Ринк-бенди 1991</t>
  </si>
  <si>
    <t>"Спутник" Нижний Тагил 90/91,91/92+"Рубин" Тюмень 91/92 (пр-ма на 2 матча),</t>
  </si>
  <si>
    <t>"Рубин" Тюмень 90/91,91/92+"Спутник"Н.Тагил (пр-ма на 2 матча),</t>
  </si>
  <si>
    <t>ШВСМ "Таврия" Усть-Каменогорск 91/92,</t>
  </si>
  <si>
    <t>"Нефтехимик" Нижнекамск 90/91,91/92,</t>
  </si>
  <si>
    <t>"Торос" Нижнекамск 91/92+"Россия" Краснокамск (пр-ма на 2 матча),</t>
  </si>
  <si>
    <t>"Россия" Краснокамск 91/92+"Торос"Нефтекамск (пр-ма на 2 матча),</t>
  </si>
  <si>
    <t>"Мотор" Барнаул 82/83,84/85,85/86,86/87,90/91,91/92+"Ермак" Ангарск (пр-ма на 2 матча),</t>
  </si>
  <si>
    <t>"Ермак" Ангарск 82/83,83/84,85/86,91/92+"Мотор" Барнаул (пр-а на 2 матча),</t>
  </si>
  <si>
    <t>Томск 87/88 б.</t>
  </si>
  <si>
    <t>Томск 1983/84 лист-к.игр</t>
  </si>
  <si>
    <t>Томск 1982 лист-к.игр турнир И.Черных</t>
  </si>
  <si>
    <t>Томск 1977 лист-к.игр турнир</t>
  </si>
  <si>
    <t>"Ижсталь" Ижевск</t>
  </si>
  <si>
    <t>"Торпедо" Горький 80/81,</t>
  </si>
  <si>
    <t>"Динамо" Харьков 84/85,</t>
  </si>
  <si>
    <t>"Металлург" Новокузнецк 84/85,</t>
  </si>
  <si>
    <t>"Сибирь" Новосибирск 84/85,</t>
  </si>
  <si>
    <t>"Сибирь" Новосибирск 84/85,84/85(2 этап),</t>
  </si>
  <si>
    <t>"Динамо" Минск 85/86,</t>
  </si>
  <si>
    <t>"Торпедо" Усть-Каменогорск 85/86,</t>
  </si>
  <si>
    <t>"Ижсталь" Ижевск/Устинов 85/86,</t>
  </si>
  <si>
    <t>СК им.Урицкого Казань</t>
  </si>
  <si>
    <t>СКА МВО Калинин/Тверь</t>
  </si>
  <si>
    <t>"Кристалл" Элетросталь 86/87,</t>
  </si>
  <si>
    <t>"Луч" Свердловск 89/90,</t>
  </si>
  <si>
    <t>"Сокол" Киев</t>
  </si>
  <si>
    <t>"Сибирь" Новосибирск 83/84,</t>
  </si>
  <si>
    <t>"Буран" Воронеж 82/83,</t>
  </si>
  <si>
    <t>"Рубин" Тюмень 82/83,</t>
  </si>
  <si>
    <t>"Трактор" Челябинск 82/83,83/84,84/85,</t>
  </si>
  <si>
    <t>"Метллург" Череповец 82/83,85/86+"Торпедо" Ярославль (пр-а на 2 матча)</t>
  </si>
  <si>
    <t>"Молот" Пермь</t>
  </si>
  <si>
    <t>СКА МВО Тверь/Калинин 85/86+"Кристалл" Электросталь (пр-ма на 2 матча,</t>
  </si>
  <si>
    <t>"Сибирь" Новосибирск 82/83,</t>
  </si>
  <si>
    <t>СКА Новосибирск 82/83,</t>
  </si>
  <si>
    <t>"Сибирь" Новосибирск 82/83,85/86,</t>
  </si>
  <si>
    <t>"Динамо" Рига</t>
  </si>
  <si>
    <t>"Кристалл" Саратов</t>
  </si>
  <si>
    <t>"Торпедо" Тольятти</t>
  </si>
  <si>
    <t>"Кристалл" Саратов 84/85,</t>
  </si>
  <si>
    <t>"Динамо" Харьков 82/83,</t>
  </si>
  <si>
    <t>"Салават Юлаев" Уфа</t>
  </si>
  <si>
    <t>"Металлург" Череповец 85/86,</t>
  </si>
  <si>
    <t>"Автомобилист" Свердловск 84/85,</t>
  </si>
  <si>
    <t>СКА Свердловск 88/89,</t>
  </si>
  <si>
    <t>"Торпедо" Ярославль</t>
  </si>
  <si>
    <t>"Дизелист" Пенза 85/86,</t>
  </si>
  <si>
    <t>"Металлург" Новокузнецк 85/86,</t>
  </si>
  <si>
    <t>"Металлург" Новокузнецк 84/85,84/85(2 этап),85/86,</t>
  </si>
  <si>
    <t>"Сибирь" Новосибирск 84/85,85/86,</t>
  </si>
  <si>
    <t>"Кристалл" Электросталь 84/85,</t>
  </si>
  <si>
    <t>"Автомобилист" Свердловск 83/84,</t>
  </si>
  <si>
    <t>"Авангард" Уфа+"Дизелист" Пенза (пр-ма на 2 матча),</t>
  </si>
  <si>
    <t>СКА Ленинград 82/83,</t>
  </si>
  <si>
    <t>"Енбек" Алма-Ата 82/83,</t>
  </si>
  <si>
    <t>"Сибирь" Новосибирск 85/86,),</t>
  </si>
  <si>
    <t>"Динамо" Харьков 85/86,</t>
  </si>
  <si>
    <t>"Латвияз Берзс" Рига 83/84,</t>
  </si>
  <si>
    <t>"Металлург" Челябинск 89/90,</t>
  </si>
  <si>
    <t>"Автомобилист" Свердловск 81/82,82/83,</t>
  </si>
  <si>
    <t>"Ижсталь" Ижевск 82/83,</t>
  </si>
  <si>
    <t>СКА Ленинград+"К Советов" Москва 82/83,</t>
  </si>
  <si>
    <t>ЦСКА</t>
  </si>
  <si>
    <t>"Дизелист" Пенза 85/86,86/87(+"Т"Тольятти),87/88+"Авангард" Уфа),</t>
  </si>
  <si>
    <t>"Металлург" Челябинск</t>
  </si>
  <si>
    <t>"Торпедо" Горький</t>
  </si>
  <si>
    <t>СКА Ленинград 76/77,</t>
  </si>
  <si>
    <t>"Металлург" Свердловск+"Авангард" Омск 90/91,</t>
  </si>
  <si>
    <t>"Динамо" Харьков 90/91,</t>
  </si>
  <si>
    <t>"Кренгольм" Нарва 90/91,</t>
  </si>
  <si>
    <t>"Буран" Воронеж 90/91,</t>
  </si>
  <si>
    <t>"Строитель" Темиртау 82/83,</t>
  </si>
  <si>
    <t>"Мотор" Барнаул</t>
  </si>
  <si>
    <t>"Бинокор" Ташкент+СКА Новосибирск+"Шахтёр"Прокопьевск 84/85,</t>
  </si>
  <si>
    <t>"Енбек" Алма-Ата"</t>
  </si>
  <si>
    <t>"Ермак Ангарск 80/81,</t>
  </si>
  <si>
    <t>"Шинник" Омск 80/81,</t>
  </si>
  <si>
    <t>"Южный Урал" Орск 80/81,</t>
  </si>
  <si>
    <t>"Металлург" Новокузнецк 81/82,</t>
  </si>
  <si>
    <t>"Шахтёр" Прокопьевск 84/85,85/86,</t>
  </si>
  <si>
    <t>"Амурсталь" Комсомольск-на-Амуре 84/85,85/86,</t>
  </si>
  <si>
    <t>"Сокол" Красноярск 84/85,85/86,</t>
  </si>
  <si>
    <t>"Бинокор" Ташкент 86/87,</t>
  </si>
  <si>
    <t>"Сибирь" Новосибирск 80/81,81/82,82/83,83/84,83/84(2),86/87,</t>
  </si>
  <si>
    <t>"Дизелист" Пенза" 86/87,</t>
  </si>
  <si>
    <t>"Металлург" Челябинск 86/87,</t>
  </si>
  <si>
    <t>"Молот" Пермь 86/87,</t>
  </si>
  <si>
    <t>"Динамо" Харьков 86/87,</t>
  </si>
  <si>
    <t>"Торпедо" Усть-Каменогорск 86/87,86/87(пер.этап),87/88,</t>
  </si>
  <si>
    <t>"Сокол" Киев 87/88,</t>
  </si>
  <si>
    <t>"Автомобилист" Свердловск 86/87(пер.этап),87/88,</t>
  </si>
  <si>
    <t>ЦСКА Москва 87/88,</t>
  </si>
  <si>
    <t>"Торпедо" Ярославль 86/87(пер.этап),87/88,87/88(пер.этап),</t>
  </si>
  <si>
    <t>"Талэкс" Таллин</t>
  </si>
  <si>
    <t>"Кристалл" Электросталь 88/89,</t>
  </si>
  <si>
    <t>ШВСМ Киев 88/89,</t>
  </si>
  <si>
    <t>"Торпедо" Тольятти 86/87,86/87(пер.этап),88/89,</t>
  </si>
  <si>
    <t>СК им.Урицкого 86/87(пер.этап),87/88,88/89,</t>
  </si>
  <si>
    <t>СКА Новосибирск 88/89,</t>
  </si>
  <si>
    <t>"Кристалл" Саратов 88/89,88/89(2),</t>
  </si>
  <si>
    <t>"Ижорец" Ленинград 88/89,88/89(2),</t>
  </si>
  <si>
    <t>СКА МВО Калинин 88/89,88/89(2),</t>
  </si>
  <si>
    <t>88/89,</t>
  </si>
  <si>
    <t>"Авангард" Омск 88/89,</t>
  </si>
  <si>
    <t>"Луч" Свердловск 88/89,88/89(2),</t>
  </si>
  <si>
    <t>"Молот" Пермь 86/87,88/89,</t>
  </si>
  <si>
    <t>"Горняк" Дальнегорск 82/83,</t>
  </si>
  <si>
    <t>"Динамо" Москва 83/84,</t>
  </si>
  <si>
    <t>"Автомобилист" Свердловск 84/85,,</t>
  </si>
  <si>
    <t>"Олимпия" Кирово-Чепецк</t>
  </si>
  <si>
    <t>"Станкостроитель" Рязань84/85,</t>
  </si>
  <si>
    <t>СКА Хабаровск 88/89,</t>
  </si>
  <si>
    <t>"Строитель" Темиртау 88/89,</t>
  </si>
  <si>
    <t xml:space="preserve">"Спутник" Нижний Тагил 90/91, </t>
  </si>
  <si>
    <t xml:space="preserve">"Спутник" Альметьевск 82/83, </t>
  </si>
  <si>
    <t>"Сокол" Новочебоксарск 84/85,</t>
  </si>
  <si>
    <t>"Спутник" Нижний Тагил 82/83,83/84,86/87,</t>
  </si>
  <si>
    <t>"Мотор" Барнаул 86/87,</t>
  </si>
  <si>
    <t>"Торпедо" нефтеамск 88/89,</t>
  </si>
  <si>
    <t>"Горняк" Дальнегорск 88/89,</t>
  </si>
  <si>
    <t>"Мотор" Барнаул 86/87,88/89,</t>
  </si>
  <si>
    <t>"Россия" Краснокамск 88/89,</t>
  </si>
  <si>
    <t>"Нефтехимик" Нижнекамск 90/91,</t>
  </si>
  <si>
    <t>"Металлург" Магнитогорк 86/87,89/90,90/91,</t>
  </si>
  <si>
    <t>"Трактор" Челябинск+ "Сибирь" Новосибирск 83/84,</t>
  </si>
  <si>
    <t>"Крылья Советов" Москва 81/82,</t>
  </si>
  <si>
    <t>"Динамо" Рига 83/84+"Д"М-"КС"М</t>
  </si>
  <si>
    <t>"Спартак" Москва</t>
  </si>
  <si>
    <t>"Сибирь" Новосибирск 83/84+ "Трактор" Челябинск,</t>
  </si>
  <si>
    <t>"Рубин" Тюмень 90/91,</t>
  </si>
  <si>
    <t>"Сибирь" Новосибирск 84/85,84/85(2 этап),87/88,</t>
  </si>
  <si>
    <t>"Авангард" Уфа 86/87,</t>
  </si>
  <si>
    <t>"Ижорец" Ленинград 87/88,</t>
  </si>
  <si>
    <t>СКА МВО Калинин 87/88,</t>
  </si>
  <si>
    <t>"Динамо" Минск 82/83,</t>
  </si>
  <si>
    <t>"Молот" Пермь 82/83,</t>
  </si>
  <si>
    <t>"Бинокор" Ташент 82/83,86/87,+"Металлург" Челябинск 85/86,</t>
  </si>
  <si>
    <t>СК им Урицкого Казань 84/85,</t>
  </si>
  <si>
    <t>СКА Свердловск+ "Металлург" Челябинск 86/87,</t>
  </si>
  <si>
    <t>"Металлург" Новокузнецк 87/88,</t>
  </si>
  <si>
    <t>"Торпедо" Ярославль 85/86+"Металлург" Череповец (пр-а на 2 матча),87/88+"Д" Харьков,</t>
  </si>
  <si>
    <t>"Ижсталь" Ижевск/Устинов 82/83,83/84,84/85,87/88+ СК им.Урицкого,</t>
  </si>
  <si>
    <t>"Авангард"Омск 88/89,</t>
  </si>
  <si>
    <t>"Торпедо" Горький Кубок 10.10.86,87/88+"Д" Минск,88/89+СК им.Урицкого Казань,</t>
  </si>
  <si>
    <t>"Сокол" Новочебоксарск</t>
  </si>
  <si>
    <t>"Мотор" Барнаул 87/88,</t>
  </si>
  <si>
    <t>"Сокол" Красноярск 87/88,</t>
  </si>
  <si>
    <t>"Шинник" Омск</t>
  </si>
  <si>
    <t>"Старт" Верхняя Салда 77/78,</t>
  </si>
  <si>
    <t>СКА Новосибирск 76/77,77/78,</t>
  </si>
  <si>
    <t>"Шахтёр" Прокопьевск 77/78,</t>
  </si>
  <si>
    <t>"Мотор" Барнаул 81/82,82/83,</t>
  </si>
  <si>
    <t>"Сокол"Красноярск 81/82,82/83,</t>
  </si>
  <si>
    <t>"Автомобилист" Караганда 81/82, 82/83,</t>
  </si>
  <si>
    <t>"Строитель" Темиртау 81/82,82/83,</t>
  </si>
  <si>
    <t>СКА Хабаровск 81/82,82/83,86/87,</t>
  </si>
  <si>
    <t>"Металлург" Новокузнецк 81/82,82/83,86/87,</t>
  </si>
  <si>
    <t>СКА Новосибирск 86/87,</t>
  </si>
  <si>
    <t>"Олимпия" Кирово-Чепецк 86/87,</t>
  </si>
  <si>
    <t>"Шахтёр" Прокопьевск 82/83,Кубок РСФСР 18.11.86,86/87,</t>
  </si>
  <si>
    <t>"Южный Урал" Орск</t>
  </si>
  <si>
    <t>"Авангард" Омск 87/88,</t>
  </si>
  <si>
    <t>"Горняк" Дальнегорск 87/88,</t>
  </si>
  <si>
    <t>"Рубин" Тюмень 87/88,</t>
  </si>
  <si>
    <t>"Шахтёр" Прокопьевск 78/79,</t>
  </si>
  <si>
    <t>СКА Новосибирск 68/69,79/80,82/83,</t>
  </si>
  <si>
    <t>"Авангард" Омск 89/90,</t>
  </si>
  <si>
    <t>"Станкостроитель" Рязань</t>
  </si>
  <si>
    <t>СКА Хабаровск 87/88,</t>
  </si>
  <si>
    <t>СКА Новосибирск 87/88,</t>
  </si>
  <si>
    <t>"Таллэкс" Таллин</t>
  </si>
  <si>
    <t>"Сокол" Красноярск 81/82,</t>
  </si>
  <si>
    <t>"Енбек" Алма-Ата 81/82,</t>
  </si>
  <si>
    <t>"Мотор" Барнаул 81/82,</t>
  </si>
  <si>
    <t>"Строитель" Темиртау 81/82,82/83,82/83(пер.тур.),</t>
  </si>
  <si>
    <t>СКА Хабаровск 82/83,</t>
  </si>
  <si>
    <t>"Авангард" Омск 82/83,</t>
  </si>
  <si>
    <t>"Дизелист" Пенза 87/88,</t>
  </si>
  <si>
    <t>"Трактор" Липецк 87/88,</t>
  </si>
  <si>
    <t>"Станкостроитель" Рязань 87/88,</t>
  </si>
  <si>
    <t>"Металлург" Череповец 87/88,</t>
  </si>
  <si>
    <t>"Горняк" дальнегорск 88/89,</t>
  </si>
  <si>
    <t>"Сокол" Красноярск 88/89,</t>
  </si>
  <si>
    <t>"Строитель" Темиртау 88/89,88/89(пер.тур),</t>
  </si>
  <si>
    <t>"Спутник" Нижний Тагил 88/89,</t>
  </si>
  <si>
    <t>"Машиностроитель" Новосибирск 87/88,</t>
  </si>
  <si>
    <t>"Металлург" Новокузнецк 88/89,</t>
  </si>
  <si>
    <t>"Сибирь" Новосибирск 83/84,84/85,</t>
  </si>
  <si>
    <t>"Металлург" Череповец</t>
  </si>
  <si>
    <t>сб.СССР (ветераны) 05.01.90,</t>
  </si>
  <si>
    <t>ЦСКА Москва 89/90,</t>
  </si>
  <si>
    <t>N п/п</t>
  </si>
  <si>
    <t>Автор</t>
  </si>
  <si>
    <t>Название</t>
  </si>
  <si>
    <t>К-во страниц</t>
  </si>
  <si>
    <t>Тираж</t>
  </si>
  <si>
    <t>Год издания</t>
  </si>
  <si>
    <t>Издательство</t>
  </si>
  <si>
    <t>сборник</t>
  </si>
  <si>
    <t>Барабник Л.</t>
  </si>
  <si>
    <t>"Факир"</t>
  </si>
  <si>
    <t>Вайпонд Д.</t>
  </si>
  <si>
    <t>"Горди Хоу, номер 9"</t>
  </si>
  <si>
    <t>Гретцки У., Тейлор Д.</t>
  </si>
  <si>
    <t>"Уэйн Гретцки"</t>
  </si>
  <si>
    <t>"Дворцов В.</t>
  </si>
  <si>
    <t>"Вызов принят"</t>
  </si>
  <si>
    <t>Журман Э.</t>
  </si>
  <si>
    <t>"Братья"</t>
  </si>
  <si>
    <t>Зимин Е.</t>
  </si>
  <si>
    <t>"Мастерство в твоих руках"</t>
  </si>
  <si>
    <t>Карандин Ю.</t>
  </si>
  <si>
    <t>"Среди рыцарей хоккея"</t>
  </si>
  <si>
    <t>Коноваленко В.</t>
  </si>
  <si>
    <t>"Третий период"</t>
  </si>
  <si>
    <t>"Хоккей"</t>
  </si>
  <si>
    <t>Салуцкий А.</t>
  </si>
  <si>
    <t>"Всеволод Бобров"</t>
  </si>
  <si>
    <t>Спасский О.</t>
  </si>
  <si>
    <t>"Сергей Макаров"</t>
  </si>
  <si>
    <t>"Первая тройка"</t>
  </si>
  <si>
    <t>Старшинов В.</t>
  </si>
  <si>
    <t>"Я-центрфорвард"</t>
  </si>
  <si>
    <t>Тарасов А.</t>
  </si>
  <si>
    <t>"Настоящие мужчины хоккея"</t>
  </si>
  <si>
    <t>"Детям о хоккее"</t>
  </si>
  <si>
    <t>Тихонов В.В.</t>
  </si>
  <si>
    <t>"Хоккей: надежды, разочарования, мечты"</t>
  </si>
  <si>
    <t>"Хоккей: надежды, разочарования, мечты" (2-е изд.)</t>
  </si>
  <si>
    <t>"Снеговик: хоккейные сказы" (Приз "Известий 87")</t>
  </si>
  <si>
    <t>"Тысяча и одна служба снеговика" (Приз "Известий 89")</t>
  </si>
  <si>
    <t>"Хоккей 88"</t>
  </si>
  <si>
    <t>Москва ФИС</t>
  </si>
  <si>
    <t>Янг С.</t>
  </si>
  <si>
    <t>"Мой кумир- хоккей"</t>
  </si>
  <si>
    <t>Список обмена. Книги.Хоккей.</t>
  </si>
  <si>
    <t>Список обмена. Календари-справочники, буклеты, фотобуклеты. Хоккей с мячом.</t>
  </si>
  <si>
    <t>"Рубин" Тюмень 86/87,</t>
  </si>
  <si>
    <t>"Авангард" Уфа 90/91,</t>
  </si>
  <si>
    <t>"Металист" Петропавловск 77/78,</t>
  </si>
  <si>
    <t>Новосибирск</t>
  </si>
  <si>
    <t>Москва Молодая Гвардия</t>
  </si>
  <si>
    <t>Москва Известия</t>
  </si>
  <si>
    <t>Москва Советская Россия</t>
  </si>
  <si>
    <t>Самара (Куйбышев) 1986/87 (п/с)</t>
  </si>
  <si>
    <t>"Торпедо" Горький 85/86,</t>
  </si>
  <si>
    <t>тираж</t>
  </si>
  <si>
    <t>"Металлург" Череповец 06-07.02.88</t>
  </si>
  <si>
    <t>"Рязань" Рязань</t>
  </si>
  <si>
    <t>"Лукойл-Волга" Костово 05/06,</t>
  </si>
  <si>
    <t>"Липецк-2" Липецк 05/06,</t>
  </si>
  <si>
    <t>"Стандарт" Менделеево</t>
  </si>
  <si>
    <t>"Витязь" Подольск+ "Вятич" Рязань 97/98,</t>
  </si>
  <si>
    <t>"Ак Барс" Казань 06/07,</t>
  </si>
  <si>
    <t>"Спартак" Москва 85/86,87/88,</t>
  </si>
  <si>
    <t>СКА Санкт-Петербург 06/07,</t>
  </si>
  <si>
    <t>"Мотор" Барнаул 84/85</t>
  </si>
  <si>
    <t>ХК "Рязань" 29-30.09.07</t>
  </si>
  <si>
    <t>"Титан" Клин 13-14.10.07,</t>
  </si>
  <si>
    <t>"Сокол" Киев 15-16.11.07,</t>
  </si>
  <si>
    <t>ХК "Белгород" 18-19.11.07</t>
  </si>
  <si>
    <t>"Дизель" Пенза 21-22.01.08,</t>
  </si>
  <si>
    <t>"Капитан" Ступино 12-13.02.08,</t>
  </si>
  <si>
    <t>"Кристалл" Электросталь 16-17.02.08,</t>
  </si>
  <si>
    <t>ХК "Дмитров" 17-18.10.07,</t>
  </si>
  <si>
    <t>"Одзи Сейси" Япония 11-17.08.86</t>
  </si>
  <si>
    <t>"Волга" Ульяновск 76/77,</t>
  </si>
  <si>
    <t>СКА Хабаровск 84/85,</t>
  </si>
  <si>
    <t>"Сибирь" Новосибирск 86/87,86/87(2 этап),</t>
  </si>
  <si>
    <t>"Автомобилист" Караганда 86/87,</t>
  </si>
  <si>
    <t>"Торпедо" Усть-Каменогорск 87/88,88/89(пер.тур.),</t>
  </si>
  <si>
    <t>Рыжков Д.</t>
  </si>
  <si>
    <t>Мировой хоккей 1937?-1987</t>
  </si>
  <si>
    <t>176+4</t>
  </si>
  <si>
    <t>Москва Советский Спорт</t>
  </si>
  <si>
    <t>Горянов Л.Б.</t>
  </si>
  <si>
    <t>Вратари советского хоккея</t>
  </si>
  <si>
    <t>ФИС Москва</t>
  </si>
  <si>
    <t>"Торос" Нефтекамск 02-03.10.08,</t>
  </si>
  <si>
    <t>Дубицкий В.В.,Туленков Д.А.</t>
  </si>
  <si>
    <t>Саратовский хоккей- 60 лет. Люди, вехи, факты.</t>
  </si>
  <si>
    <t>Саратов</t>
  </si>
  <si>
    <t>Саратов 2008/09</t>
  </si>
  <si>
    <t>журнальный</t>
  </si>
  <si>
    <t>Спецвыпуск газеты "Спортивный Саратов"</t>
  </si>
  <si>
    <t>Дальнегорск 1986/87</t>
  </si>
  <si>
    <t>"Молот-Прикамье" Пермь 24-25.20.08,</t>
  </si>
  <si>
    <t>"Ариада-Акпарс" Волжск 8-9.12.07,20-21.11.08,</t>
  </si>
  <si>
    <t>ЦСК ВВС Самара 4-5.12.07,16-17.11.08,</t>
  </si>
  <si>
    <t>"Газпром-ОГУ" Оренбург 12-13.01.08,8-9.12.08,</t>
  </si>
  <si>
    <t>"Нефтяник" Лениногорск 04-05.03.08, 22-23.12.08,</t>
  </si>
  <si>
    <t>"Буревестник" Томск 78/79,80/81,</t>
  </si>
  <si>
    <t>"Южный Урал" Орск 4-5.12.08,14-15.01.09,</t>
  </si>
  <si>
    <t>Томск 1982/83</t>
  </si>
  <si>
    <t>Томск 1983/84</t>
  </si>
  <si>
    <t>Томск 2005/06</t>
  </si>
  <si>
    <t>Москва Эксмо</t>
  </si>
  <si>
    <t>Михалев С.М.</t>
  </si>
  <si>
    <t>Тренер золотой мечты</t>
  </si>
  <si>
    <t>416+24</t>
  </si>
  <si>
    <t>King of Russia. Один год в российской суперлиге</t>
  </si>
  <si>
    <t>Кинг Д., Духачек Э.</t>
  </si>
  <si>
    <t>Спб Амфора</t>
  </si>
  <si>
    <t>Колупаев Валерий Николаевич. e-mail: vnko@yandex.ru</t>
  </si>
  <si>
    <t>"Маяк" Краснотурьинск</t>
  </si>
  <si>
    <t>"АМНГР-Мурман" Мурманск 24.02.08,</t>
  </si>
  <si>
    <t>"Лесохимик" Усть-Илимск 06.02.08,</t>
  </si>
  <si>
    <t>"Саяны" Абакан 26.12.07,</t>
  </si>
  <si>
    <t>"Сибсельмаш" Новосибирск 13.01.07,</t>
  </si>
  <si>
    <t>"СКА-Забайкалец-Энергия" Чита 09.12.07,</t>
  </si>
  <si>
    <t>Томск 2009/10</t>
  </si>
  <si>
    <t>Шкробышев В.И.</t>
  </si>
  <si>
    <t>Хоккей в Иванове</t>
  </si>
  <si>
    <t>Мозговой В.И.</t>
  </si>
  <si>
    <t>Возвращение: как это было в Квебеке. Чемпионат Мира по хоккею. Эксклюзивный фотоальбом</t>
  </si>
  <si>
    <t>МОЙ АДРЕС: 350065, г. Краснодар, а/я 4383.</t>
  </si>
  <si>
    <t>Иваново САМИЗДАТ</t>
  </si>
  <si>
    <t>МОЙ АДРЕС: 350065, г. Краснодар, а/я 4383 !!!</t>
  </si>
  <si>
    <t>Коллекция. Спортивные газеты и журналы.</t>
  </si>
  <si>
    <t>год</t>
  </si>
  <si>
    <t>газета, журнал</t>
  </si>
  <si>
    <t>номера</t>
  </si>
  <si>
    <t>"Футбол"</t>
  </si>
  <si>
    <t>"Футбол-Хоккей"</t>
  </si>
  <si>
    <t>"Спорт-кадр" (Новосибирск)</t>
  </si>
  <si>
    <t>14.</t>
  </si>
  <si>
    <t>24.</t>
  </si>
  <si>
    <t>5,36,39-41,44.</t>
  </si>
  <si>
    <t>3(28).</t>
  </si>
  <si>
    <t>1-5,7-10,33,34.</t>
  </si>
  <si>
    <t>1-52 (полный комплект).</t>
  </si>
  <si>
    <t>"Хет-Трик" Томск (журнал)</t>
  </si>
  <si>
    <t>2.</t>
  </si>
  <si>
    <t>"Футбол" (спецвыпуск)</t>
  </si>
  <si>
    <t>1.</t>
  </si>
  <si>
    <t>36,43.</t>
  </si>
  <si>
    <t>8.</t>
  </si>
  <si>
    <t>"Великие Клубы" (приложение еж-к "Футбол")</t>
  </si>
  <si>
    <t>4.</t>
  </si>
  <si>
    <t>27.</t>
  </si>
  <si>
    <t>1,3-11,23,50.</t>
  </si>
  <si>
    <t>5.</t>
  </si>
  <si>
    <t>44.</t>
  </si>
  <si>
    <t>3.</t>
  </si>
  <si>
    <t>18,35-39,47.</t>
  </si>
  <si>
    <t>50-52.</t>
  </si>
  <si>
    <t>"Спортивные игры" (журнал)</t>
  </si>
  <si>
    <t>5,8,9.</t>
  </si>
  <si>
    <t>1-21,23-29,31-44,46-52.</t>
  </si>
  <si>
    <t>3-36,38-40,42-45,47,49-52.</t>
  </si>
  <si>
    <t>1-11,13-15,17-39,41-46,48-51.</t>
  </si>
  <si>
    <t>3,5,8,9,12-18,21,22,24,26,29-39,45,49,52.</t>
  </si>
  <si>
    <t>"Гооол"- "Радиотехник"- спецвыпуск. (Томск)</t>
  </si>
  <si>
    <t>1,2.</t>
  </si>
  <si>
    <t>"Тайм" (Томск)</t>
  </si>
  <si>
    <t>1 (ноябрь).</t>
  </si>
  <si>
    <t>1-3,12-16.</t>
  </si>
  <si>
    <t>4,10,11,14,24.</t>
  </si>
  <si>
    <t>"Гол" (Владивосток)</t>
  </si>
  <si>
    <t>1,4.</t>
  </si>
  <si>
    <t>"Моторостроитель. Хоккей" (Барнаул)</t>
  </si>
  <si>
    <t>4,5.</t>
  </si>
  <si>
    <t>13,14.</t>
  </si>
  <si>
    <t>май(1),июнь(1),июнь(2),июль(1),июль(2),август(1),август(2),сентябрь(1),сентябрь(2),ноябрь(2),декабрь(1),декабрь(2).</t>
  </si>
  <si>
    <t>"Спорт-экспресс"</t>
  </si>
  <si>
    <t>февраль,март, апрель,апрель(2),июль,август,ноябрь.</t>
  </si>
  <si>
    <t>"Футбольный курьер"</t>
  </si>
  <si>
    <t>33.</t>
  </si>
  <si>
    <t>16-21,23-32,34,35(все февраль),110,111,115(все июнь).</t>
  </si>
  <si>
    <t>196.</t>
  </si>
  <si>
    <t>"Футбол ревю"</t>
  </si>
  <si>
    <t>40.</t>
  </si>
  <si>
    <t>8,14.</t>
  </si>
  <si>
    <t>"Футбол-хоккей Западной Сибири" (Томск)</t>
  </si>
  <si>
    <t>"Футбол-хоккей"- оф.вестник ФК "Томь". (Томск)</t>
  </si>
  <si>
    <t>6.</t>
  </si>
  <si>
    <t>"Томский футбол" (Томск)</t>
  </si>
  <si>
    <t>1-8,11,12,14,15,17-19,21,23,24,26,32-37,39.</t>
  </si>
  <si>
    <t>2,4,5,8-10,12,35,39,41,43-50.</t>
  </si>
  <si>
    <t>8,12,15-17,21,23-25,27,29,31,32,34-38,41.</t>
  </si>
  <si>
    <t>3(плохое состояние),спецвыпуск №1.</t>
  </si>
  <si>
    <t>9,13.</t>
  </si>
  <si>
    <t>"Томский хоккей" (Томск)</t>
  </si>
  <si>
    <t>"Спортивный Северск". (Северск Томская обл.)</t>
  </si>
  <si>
    <t>95,98-99,100,101,103-111(все май),141(июнь),151,156-163,165-166,168,169(все июль),173,175,176,179,181-182,189,193,194-195(все август),202-203,204,206-207,209-210,212,214,218,221,222-223,225(все сентябрь),229-230,231,234,237,239-240-246-247,249-250-253(все октябрь),264-266,268-269-271,276-277,282-283(все ноябрь),305-306,309,312-313,314-315(все декабрь).</t>
  </si>
  <si>
    <t>Лямкин В.Н.</t>
  </si>
  <si>
    <t>Универсальные солдаты</t>
  </si>
  <si>
    <t>Барнаул</t>
  </si>
  <si>
    <t>Формат</t>
  </si>
  <si>
    <t>увеличенный</t>
  </si>
  <si>
    <t>уменьшенный</t>
  </si>
  <si>
    <t>Рязань 1986/87 (2 этап (п/с)</t>
  </si>
  <si>
    <t>"Ермак" Ангарск 90/91,</t>
  </si>
  <si>
    <t>Список изменен 13.10.2010 г.</t>
  </si>
  <si>
    <t>Спасский О.,Куприн И.</t>
  </si>
  <si>
    <t>Сборная команда СССР по хоккею</t>
  </si>
  <si>
    <t>144+30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</si>
</sst>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wrapText="1"/>
    </xf>
    <xf numFmtId="49" fontId="0" fillId="0" borderId="15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49" fontId="0" fillId="0" borderId="11" xfId="0" applyNumberForma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49" fontId="0" fillId="0" borderId="23" xfId="0" applyNumberFormat="1" applyFill="1" applyBorder="1" applyAlignment="1">
      <alignment wrapText="1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23" xfId="0" applyNumberFormat="1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16" fontId="0" fillId="0" borderId="23" xfId="0" applyNumberForma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1" sqref="C21"/>
    </sheetView>
  </sheetViews>
  <sheetFormatPr defaultColWidth="9.00390625" defaultRowHeight="12.75"/>
  <cols>
    <col min="1" max="1" width="6.25390625" style="0" customWidth="1"/>
    <col min="2" max="2" width="25.125" style="0" customWidth="1"/>
    <col min="3" max="3" width="49.125" style="65" customWidth="1"/>
    <col min="4" max="4" width="8.75390625" style="0" customWidth="1"/>
    <col min="5" max="5" width="11.375" style="0" customWidth="1"/>
    <col min="6" max="6" width="10.375" style="0" customWidth="1"/>
    <col min="7" max="7" width="24.125" style="0" bestFit="1" customWidth="1"/>
    <col min="8" max="8" width="14.375" style="5" customWidth="1"/>
  </cols>
  <sheetData>
    <row r="1" spans="1:8" ht="15" customHeight="1">
      <c r="A1" s="1" t="s">
        <v>510</v>
      </c>
      <c r="B1" s="31"/>
      <c r="C1" s="58"/>
      <c r="D1" s="31"/>
      <c r="E1" s="31"/>
      <c r="F1" s="31"/>
      <c r="G1" s="31"/>
      <c r="H1" s="95"/>
    </row>
    <row r="2" spans="1:8" ht="15" customHeight="1">
      <c r="A2" s="57" t="s">
        <v>522</v>
      </c>
      <c r="B2" s="31"/>
      <c r="C2" s="58"/>
      <c r="D2" s="31"/>
      <c r="E2" s="31"/>
      <c r="F2" s="31"/>
      <c r="G2" s="31"/>
      <c r="H2" s="95"/>
    </row>
    <row r="3" spans="1:8" ht="15" customHeight="1">
      <c r="A3" s="1" t="s">
        <v>442</v>
      </c>
      <c r="B3" s="31"/>
      <c r="C3" s="57" t="s">
        <v>600</v>
      </c>
      <c r="D3" s="31"/>
      <c r="E3" s="31"/>
      <c r="F3" s="31"/>
      <c r="G3" s="31"/>
      <c r="H3" s="95"/>
    </row>
    <row r="4" spans="1:8" ht="15" customHeight="1" thickBot="1">
      <c r="A4" s="31"/>
      <c r="B4" s="31"/>
      <c r="C4" s="58"/>
      <c r="D4" s="31"/>
      <c r="E4" s="31"/>
      <c r="F4" s="31"/>
      <c r="G4" s="31"/>
      <c r="H4" s="95"/>
    </row>
    <row r="5" spans="1:8" s="40" customFormat="1" ht="30" customHeight="1" thickBot="1">
      <c r="A5" s="41" t="s">
        <v>398</v>
      </c>
      <c r="B5" s="54" t="s">
        <v>399</v>
      </c>
      <c r="C5" s="54" t="s">
        <v>400</v>
      </c>
      <c r="D5" s="54" t="s">
        <v>401</v>
      </c>
      <c r="E5" s="42" t="s">
        <v>402</v>
      </c>
      <c r="F5" s="54" t="s">
        <v>403</v>
      </c>
      <c r="G5" s="90" t="s">
        <v>404</v>
      </c>
      <c r="H5" s="43" t="s">
        <v>595</v>
      </c>
    </row>
    <row r="6" spans="1:8" s="39" customFormat="1" ht="12.75">
      <c r="A6" s="44">
        <v>1</v>
      </c>
      <c r="B6" s="59" t="s">
        <v>428</v>
      </c>
      <c r="C6" s="59" t="s">
        <v>429</v>
      </c>
      <c r="D6" s="45">
        <v>166</v>
      </c>
      <c r="E6" s="46">
        <v>100000</v>
      </c>
      <c r="F6" s="46">
        <v>1971</v>
      </c>
      <c r="G6" s="91" t="s">
        <v>439</v>
      </c>
      <c r="H6" s="96" t="s">
        <v>597</v>
      </c>
    </row>
    <row r="7" spans="1:8" s="39" customFormat="1" ht="12.75">
      <c r="A7" s="47">
        <f>A6+1</f>
        <v>2</v>
      </c>
      <c r="B7" s="60" t="s">
        <v>482</v>
      </c>
      <c r="C7" s="60" t="s">
        <v>483</v>
      </c>
      <c r="D7" s="55">
        <v>160</v>
      </c>
      <c r="E7" s="56">
        <v>75000</v>
      </c>
      <c r="F7" s="56">
        <v>1981</v>
      </c>
      <c r="G7" s="92" t="s">
        <v>484</v>
      </c>
      <c r="H7" s="97"/>
    </row>
    <row r="8" spans="1:8" s="39" customFormat="1" ht="12.75">
      <c r="A8" s="47">
        <f>A7+1</f>
        <v>3</v>
      </c>
      <c r="B8" s="61" t="s">
        <v>425</v>
      </c>
      <c r="C8" s="61" t="s">
        <v>427</v>
      </c>
      <c r="D8" s="48">
        <v>240</v>
      </c>
      <c r="E8" s="49">
        <v>75000</v>
      </c>
      <c r="F8" s="49">
        <v>1981</v>
      </c>
      <c r="G8" s="93" t="s">
        <v>439</v>
      </c>
      <c r="H8" s="98"/>
    </row>
    <row r="9" spans="1:8" s="39" customFormat="1" ht="12.75">
      <c r="A9" s="47">
        <f aca="true" t="shared" si="0" ref="A9:A57">A8+1</f>
        <v>4</v>
      </c>
      <c r="B9" s="61" t="s">
        <v>412</v>
      </c>
      <c r="C9" s="61" t="s">
        <v>413</v>
      </c>
      <c r="D9" s="48">
        <v>160</v>
      </c>
      <c r="E9" s="49">
        <v>100000</v>
      </c>
      <c r="F9" s="49">
        <v>1983</v>
      </c>
      <c r="G9" s="93" t="s">
        <v>439</v>
      </c>
      <c r="H9" s="98" t="s">
        <v>65</v>
      </c>
    </row>
    <row r="10" spans="1:8" s="39" customFormat="1" ht="12.75">
      <c r="A10" s="47">
        <f t="shared" si="0"/>
        <v>5</v>
      </c>
      <c r="B10" s="61" t="s">
        <v>408</v>
      </c>
      <c r="C10" s="61" t="s">
        <v>409</v>
      </c>
      <c r="D10" s="48">
        <v>128</v>
      </c>
      <c r="E10" s="49">
        <v>75000</v>
      </c>
      <c r="F10" s="49">
        <v>1983</v>
      </c>
      <c r="G10" s="93" t="s">
        <v>439</v>
      </c>
      <c r="H10" s="98" t="s">
        <v>65</v>
      </c>
    </row>
    <row r="11" spans="1:8" s="39" customFormat="1" ht="12.75">
      <c r="A11" s="47">
        <f t="shared" si="0"/>
        <v>6</v>
      </c>
      <c r="B11" s="61" t="s">
        <v>414</v>
      </c>
      <c r="C11" s="61" t="s">
        <v>415</v>
      </c>
      <c r="D11" s="48">
        <v>126</v>
      </c>
      <c r="E11" s="49">
        <v>75000</v>
      </c>
      <c r="F11" s="49">
        <v>1984</v>
      </c>
      <c r="G11" s="93" t="s">
        <v>439</v>
      </c>
      <c r="H11" s="98" t="s">
        <v>65</v>
      </c>
    </row>
    <row r="12" spans="1:8" s="39" customFormat="1" ht="12.75">
      <c r="A12" s="47">
        <f t="shared" si="0"/>
        <v>7</v>
      </c>
      <c r="B12" s="61" t="s">
        <v>433</v>
      </c>
      <c r="C12" s="61" t="s">
        <v>434</v>
      </c>
      <c r="D12" s="48">
        <v>240</v>
      </c>
      <c r="E12" s="49">
        <v>100000</v>
      </c>
      <c r="F12" s="49">
        <v>1985</v>
      </c>
      <c r="G12" s="93" t="s">
        <v>439</v>
      </c>
      <c r="H12" s="98" t="s">
        <v>597</v>
      </c>
    </row>
    <row r="13" spans="1:8" s="39" customFormat="1" ht="12.75">
      <c r="A13" s="47">
        <f t="shared" si="0"/>
        <v>8</v>
      </c>
      <c r="B13" s="61" t="s">
        <v>420</v>
      </c>
      <c r="C13" s="61" t="s">
        <v>421</v>
      </c>
      <c r="D13" s="48">
        <v>207</v>
      </c>
      <c r="E13" s="49">
        <v>150000</v>
      </c>
      <c r="F13" s="49">
        <v>1986</v>
      </c>
      <c r="G13" s="93" t="s">
        <v>448</v>
      </c>
      <c r="H13" s="98" t="s">
        <v>597</v>
      </c>
    </row>
    <row r="14" spans="1:8" s="39" customFormat="1" ht="12.75">
      <c r="A14" s="47">
        <f t="shared" si="0"/>
        <v>9</v>
      </c>
      <c r="B14" s="61" t="s">
        <v>430</v>
      </c>
      <c r="C14" s="61" t="s">
        <v>432</v>
      </c>
      <c r="D14" s="48">
        <v>206</v>
      </c>
      <c r="E14" s="49">
        <v>100000</v>
      </c>
      <c r="F14" s="49">
        <v>1986</v>
      </c>
      <c r="G14" s="93" t="s">
        <v>450</v>
      </c>
      <c r="H14" s="98" t="s">
        <v>65</v>
      </c>
    </row>
    <row r="15" spans="1:8" s="39" customFormat="1" ht="12.75">
      <c r="A15" s="47">
        <f t="shared" si="0"/>
        <v>10</v>
      </c>
      <c r="B15" s="61" t="s">
        <v>433</v>
      </c>
      <c r="C15" s="61" t="s">
        <v>435</v>
      </c>
      <c r="D15" s="48">
        <v>80</v>
      </c>
      <c r="E15" s="49">
        <v>200000</v>
      </c>
      <c r="F15" s="49">
        <v>1986</v>
      </c>
      <c r="G15" s="93" t="s">
        <v>439</v>
      </c>
      <c r="H15" s="98" t="s">
        <v>490</v>
      </c>
    </row>
    <row r="16" spans="1:8" s="39" customFormat="1" ht="12.75">
      <c r="A16" s="47">
        <f t="shared" si="0"/>
        <v>11</v>
      </c>
      <c r="B16" s="61" t="s">
        <v>418</v>
      </c>
      <c r="C16" s="61" t="s">
        <v>419</v>
      </c>
      <c r="D16" s="48">
        <v>222</v>
      </c>
      <c r="E16" s="49">
        <v>100000</v>
      </c>
      <c r="F16" s="49">
        <v>1987</v>
      </c>
      <c r="G16" s="93" t="s">
        <v>447</v>
      </c>
      <c r="H16" s="98" t="s">
        <v>65</v>
      </c>
    </row>
    <row r="17" spans="1:8" s="39" customFormat="1" ht="12.75">
      <c r="A17" s="47">
        <f t="shared" si="0"/>
        <v>12</v>
      </c>
      <c r="B17" s="61" t="s">
        <v>423</v>
      </c>
      <c r="C17" s="61" t="s">
        <v>424</v>
      </c>
      <c r="D17" s="48">
        <v>224</v>
      </c>
      <c r="E17" s="49">
        <v>100000</v>
      </c>
      <c r="F17" s="49">
        <v>1987</v>
      </c>
      <c r="G17" s="93" t="s">
        <v>439</v>
      </c>
      <c r="H17" s="98" t="s">
        <v>65</v>
      </c>
    </row>
    <row r="18" spans="1:8" s="39" customFormat="1" ht="12.75">
      <c r="A18" s="47">
        <f t="shared" si="0"/>
        <v>13</v>
      </c>
      <c r="B18" s="61" t="s">
        <v>425</v>
      </c>
      <c r="C18" s="61" t="s">
        <v>426</v>
      </c>
      <c r="D18" s="48">
        <v>190</v>
      </c>
      <c r="E18" s="49">
        <v>100000</v>
      </c>
      <c r="F18" s="49">
        <v>1987</v>
      </c>
      <c r="G18" s="93" t="s">
        <v>439</v>
      </c>
      <c r="H18" s="98" t="s">
        <v>597</v>
      </c>
    </row>
    <row r="19" spans="1:8" s="39" customFormat="1" ht="12.75">
      <c r="A19" s="47">
        <f t="shared" si="0"/>
        <v>14</v>
      </c>
      <c r="B19" s="61" t="s">
        <v>430</v>
      </c>
      <c r="C19" s="61" t="s">
        <v>431</v>
      </c>
      <c r="D19" s="48">
        <v>128</v>
      </c>
      <c r="E19" s="49">
        <v>100000</v>
      </c>
      <c r="F19" s="49">
        <v>1987</v>
      </c>
      <c r="G19" s="93" t="s">
        <v>439</v>
      </c>
      <c r="H19" s="98" t="s">
        <v>65</v>
      </c>
    </row>
    <row r="20" spans="1:8" s="39" customFormat="1" ht="12.75">
      <c r="A20" s="47">
        <f t="shared" si="0"/>
        <v>15</v>
      </c>
      <c r="B20" s="61"/>
      <c r="C20" s="61" t="s">
        <v>436</v>
      </c>
      <c r="D20" s="48">
        <v>128</v>
      </c>
      <c r="E20" s="49">
        <v>50000</v>
      </c>
      <c r="F20" s="49">
        <v>1987</v>
      </c>
      <c r="G20" s="93" t="s">
        <v>449</v>
      </c>
      <c r="H20" s="98" t="s">
        <v>65</v>
      </c>
    </row>
    <row r="21" spans="1:8" s="39" customFormat="1" ht="12.75">
      <c r="A21" s="47">
        <f t="shared" si="0"/>
        <v>16</v>
      </c>
      <c r="B21" s="61" t="s">
        <v>478</v>
      </c>
      <c r="C21" s="62" t="s">
        <v>479</v>
      </c>
      <c r="D21" s="50" t="s">
        <v>480</v>
      </c>
      <c r="E21" s="49">
        <v>300000</v>
      </c>
      <c r="F21" s="49">
        <v>1988</v>
      </c>
      <c r="G21" s="93" t="s">
        <v>481</v>
      </c>
      <c r="H21" s="98" t="s">
        <v>596</v>
      </c>
    </row>
    <row r="22" spans="1:8" s="39" customFormat="1" ht="12.75">
      <c r="A22" s="47">
        <f t="shared" si="0"/>
        <v>17</v>
      </c>
      <c r="B22" s="61" t="s">
        <v>405</v>
      </c>
      <c r="C22" s="61" t="s">
        <v>438</v>
      </c>
      <c r="D22" s="48">
        <v>110</v>
      </c>
      <c r="E22" s="49">
        <v>80000</v>
      </c>
      <c r="F22" s="49">
        <v>1988</v>
      </c>
      <c r="G22" s="93" t="s">
        <v>439</v>
      </c>
      <c r="H22" s="98" t="s">
        <v>65</v>
      </c>
    </row>
    <row r="23" spans="1:8" s="39" customFormat="1" ht="12.75">
      <c r="A23" s="47">
        <f t="shared" si="0"/>
        <v>18</v>
      </c>
      <c r="B23" s="61" t="s">
        <v>440</v>
      </c>
      <c r="C23" s="61" t="s">
        <v>441</v>
      </c>
      <c r="D23" s="48">
        <v>366</v>
      </c>
      <c r="E23" s="49">
        <v>100000</v>
      </c>
      <c r="F23" s="49">
        <v>1988</v>
      </c>
      <c r="G23" s="93" t="s">
        <v>439</v>
      </c>
      <c r="H23" s="98" t="s">
        <v>65</v>
      </c>
    </row>
    <row r="24" spans="1:8" s="39" customFormat="1" ht="12.75">
      <c r="A24" s="47">
        <f t="shared" si="0"/>
        <v>19</v>
      </c>
      <c r="B24" s="61" t="s">
        <v>410</v>
      </c>
      <c r="C24" s="61" t="s">
        <v>411</v>
      </c>
      <c r="D24" s="48">
        <v>160</v>
      </c>
      <c r="E24" s="49">
        <v>100000</v>
      </c>
      <c r="F24" s="49">
        <v>1989</v>
      </c>
      <c r="G24" s="93" t="s">
        <v>439</v>
      </c>
      <c r="H24" s="98" t="s">
        <v>65</v>
      </c>
    </row>
    <row r="25" spans="1:8" s="39" customFormat="1" ht="12.75">
      <c r="A25" s="47">
        <f t="shared" si="0"/>
        <v>20</v>
      </c>
      <c r="B25" s="61" t="s">
        <v>416</v>
      </c>
      <c r="C25" s="61" t="s">
        <v>417</v>
      </c>
      <c r="D25" s="48">
        <v>96</v>
      </c>
      <c r="E25" s="49">
        <v>100000</v>
      </c>
      <c r="F25" s="49">
        <v>1989</v>
      </c>
      <c r="G25" s="93" t="s">
        <v>439</v>
      </c>
      <c r="H25" s="98" t="s">
        <v>65</v>
      </c>
    </row>
    <row r="26" spans="1:8" s="39" customFormat="1" ht="12.75">
      <c r="A26" s="47">
        <f t="shared" si="0"/>
        <v>21</v>
      </c>
      <c r="B26" s="61" t="s">
        <v>601</v>
      </c>
      <c r="C26" s="61" t="s">
        <v>602</v>
      </c>
      <c r="D26" s="48" t="s">
        <v>603</v>
      </c>
      <c r="E26" s="49">
        <v>150000</v>
      </c>
      <c r="F26" s="49">
        <v>1989</v>
      </c>
      <c r="G26" s="93" t="s">
        <v>481</v>
      </c>
      <c r="H26" s="98" t="s">
        <v>65</v>
      </c>
    </row>
    <row r="27" spans="1:8" s="39" customFormat="1" ht="25.5">
      <c r="A27" s="47">
        <f t="shared" si="0"/>
        <v>22</v>
      </c>
      <c r="B27" s="61"/>
      <c r="C27" s="61" t="s">
        <v>437</v>
      </c>
      <c r="D27" s="48">
        <v>126</v>
      </c>
      <c r="E27" s="49">
        <v>50000</v>
      </c>
      <c r="F27" s="49">
        <v>1989</v>
      </c>
      <c r="G27" s="93" t="s">
        <v>449</v>
      </c>
      <c r="H27" s="98" t="s">
        <v>65</v>
      </c>
    </row>
    <row r="28" spans="1:8" s="39" customFormat="1" ht="12.75">
      <c r="A28" s="47">
        <f t="shared" si="0"/>
        <v>23</v>
      </c>
      <c r="B28" s="61"/>
      <c r="C28" s="61" t="s">
        <v>422</v>
      </c>
      <c r="D28" s="48">
        <v>688</v>
      </c>
      <c r="E28" s="49">
        <v>100000</v>
      </c>
      <c r="F28" s="49">
        <v>1990</v>
      </c>
      <c r="G28" s="93" t="s">
        <v>439</v>
      </c>
      <c r="H28" s="98" t="s">
        <v>65</v>
      </c>
    </row>
    <row r="29" spans="1:8" s="39" customFormat="1" ht="12.75">
      <c r="A29" s="47">
        <f t="shared" si="0"/>
        <v>24</v>
      </c>
      <c r="B29" s="61" t="s">
        <v>406</v>
      </c>
      <c r="C29" s="61" t="s">
        <v>407</v>
      </c>
      <c r="D29" s="48">
        <v>160</v>
      </c>
      <c r="E29" s="49">
        <v>50000</v>
      </c>
      <c r="F29" s="49">
        <v>1991</v>
      </c>
      <c r="G29" s="93" t="s">
        <v>439</v>
      </c>
      <c r="H29" s="98" t="s">
        <v>65</v>
      </c>
    </row>
    <row r="30" spans="1:8" s="39" customFormat="1" ht="25.5">
      <c r="A30" s="47">
        <f t="shared" si="0"/>
        <v>25</v>
      </c>
      <c r="B30" s="61" t="s">
        <v>486</v>
      </c>
      <c r="C30" s="61" t="s">
        <v>487</v>
      </c>
      <c r="D30" s="48">
        <v>86</v>
      </c>
      <c r="E30" s="49"/>
      <c r="F30" s="49">
        <v>2007</v>
      </c>
      <c r="G30" s="93" t="s">
        <v>488</v>
      </c>
      <c r="H30" s="98" t="s">
        <v>490</v>
      </c>
    </row>
    <row r="31" spans="1:8" s="39" customFormat="1" ht="12.75">
      <c r="A31" s="47">
        <f t="shared" si="0"/>
        <v>26</v>
      </c>
      <c r="B31" s="61" t="s">
        <v>592</v>
      </c>
      <c r="C31" s="61" t="s">
        <v>593</v>
      </c>
      <c r="D31" s="48">
        <v>232</v>
      </c>
      <c r="E31" s="49">
        <v>1000</v>
      </c>
      <c r="F31" s="49">
        <v>2007</v>
      </c>
      <c r="G31" s="93" t="s">
        <v>594</v>
      </c>
      <c r="H31" s="98" t="s">
        <v>65</v>
      </c>
    </row>
    <row r="32" spans="1:8" s="39" customFormat="1" ht="12.75">
      <c r="A32" s="47">
        <f t="shared" si="0"/>
        <v>27</v>
      </c>
      <c r="B32" s="61" t="s">
        <v>508</v>
      </c>
      <c r="C32" s="61" t="s">
        <v>507</v>
      </c>
      <c r="D32" s="48">
        <v>384</v>
      </c>
      <c r="E32" s="49">
        <v>6000</v>
      </c>
      <c r="F32" s="49">
        <v>2008</v>
      </c>
      <c r="G32" s="93" t="s">
        <v>509</v>
      </c>
      <c r="H32" s="98" t="s">
        <v>65</v>
      </c>
    </row>
    <row r="33" spans="1:8" s="39" customFormat="1" ht="12.75">
      <c r="A33" s="47">
        <f t="shared" si="0"/>
        <v>28</v>
      </c>
      <c r="B33" s="61" t="s">
        <v>504</v>
      </c>
      <c r="C33" s="61" t="s">
        <v>505</v>
      </c>
      <c r="D33" s="50" t="s">
        <v>506</v>
      </c>
      <c r="E33" s="49">
        <v>15100</v>
      </c>
      <c r="F33" s="49">
        <v>2008</v>
      </c>
      <c r="G33" s="93" t="s">
        <v>503</v>
      </c>
      <c r="H33" s="98" t="s">
        <v>65</v>
      </c>
    </row>
    <row r="34" spans="1:8" s="39" customFormat="1" ht="25.5">
      <c r="A34" s="47">
        <f t="shared" si="0"/>
        <v>29</v>
      </c>
      <c r="B34" s="61" t="s">
        <v>520</v>
      </c>
      <c r="C34" s="61" t="s">
        <v>521</v>
      </c>
      <c r="D34" s="50">
        <v>192</v>
      </c>
      <c r="E34" s="49">
        <v>6000</v>
      </c>
      <c r="F34" s="49">
        <v>2009</v>
      </c>
      <c r="G34" s="93" t="s">
        <v>503</v>
      </c>
      <c r="H34" s="98" t="s">
        <v>596</v>
      </c>
    </row>
    <row r="35" spans="1:8" s="39" customFormat="1" ht="12.75">
      <c r="A35" s="47">
        <f t="shared" si="0"/>
        <v>30</v>
      </c>
      <c r="B35" s="61" t="s">
        <v>518</v>
      </c>
      <c r="C35" s="61" t="s">
        <v>519</v>
      </c>
      <c r="D35" s="48">
        <v>30</v>
      </c>
      <c r="E35" s="49"/>
      <c r="F35" s="49">
        <v>2009</v>
      </c>
      <c r="G35" s="93" t="s">
        <v>523</v>
      </c>
      <c r="H35" s="98" t="s">
        <v>490</v>
      </c>
    </row>
    <row r="36" spans="1:8" s="39" customFormat="1" ht="12.75">
      <c r="A36" s="47">
        <f t="shared" si="0"/>
        <v>31</v>
      </c>
      <c r="B36" s="61"/>
      <c r="C36" s="61"/>
      <c r="D36" s="48"/>
      <c r="E36" s="49"/>
      <c r="F36" s="49"/>
      <c r="G36" s="93"/>
      <c r="H36" s="98"/>
    </row>
    <row r="37" spans="1:8" s="39" customFormat="1" ht="12.75">
      <c r="A37" s="47">
        <f t="shared" si="0"/>
        <v>32</v>
      </c>
      <c r="B37" s="61"/>
      <c r="C37" s="61"/>
      <c r="D37" s="48"/>
      <c r="E37" s="49"/>
      <c r="F37" s="49"/>
      <c r="G37" s="93"/>
      <c r="H37" s="98"/>
    </row>
    <row r="38" spans="1:8" s="39" customFormat="1" ht="12.75">
      <c r="A38" s="47">
        <f t="shared" si="0"/>
        <v>33</v>
      </c>
      <c r="B38" s="61"/>
      <c r="C38" s="61"/>
      <c r="D38" s="48"/>
      <c r="E38" s="49"/>
      <c r="F38" s="49"/>
      <c r="G38" s="93"/>
      <c r="H38" s="98"/>
    </row>
    <row r="39" spans="1:8" s="39" customFormat="1" ht="12.75">
      <c r="A39" s="47">
        <f t="shared" si="0"/>
        <v>34</v>
      </c>
      <c r="B39" s="61"/>
      <c r="C39" s="61"/>
      <c r="D39" s="48"/>
      <c r="E39" s="49"/>
      <c r="F39" s="49"/>
      <c r="G39" s="93"/>
      <c r="H39" s="98"/>
    </row>
    <row r="40" spans="1:8" s="39" customFormat="1" ht="12.75">
      <c r="A40" s="47">
        <f t="shared" si="0"/>
        <v>35</v>
      </c>
      <c r="B40" s="61"/>
      <c r="C40" s="61"/>
      <c r="D40" s="48"/>
      <c r="E40" s="49"/>
      <c r="F40" s="49"/>
      <c r="G40" s="93"/>
      <c r="H40" s="98"/>
    </row>
    <row r="41" spans="1:8" s="39" customFormat="1" ht="12.75">
      <c r="A41" s="47">
        <f t="shared" si="0"/>
        <v>36</v>
      </c>
      <c r="B41" s="61"/>
      <c r="C41" s="61"/>
      <c r="D41" s="48"/>
      <c r="E41" s="49"/>
      <c r="F41" s="49"/>
      <c r="G41" s="93"/>
      <c r="H41" s="98"/>
    </row>
    <row r="42" spans="1:8" s="39" customFormat="1" ht="12.75">
      <c r="A42" s="47">
        <f t="shared" si="0"/>
        <v>37</v>
      </c>
      <c r="B42" s="61"/>
      <c r="C42" s="61"/>
      <c r="D42" s="48"/>
      <c r="E42" s="49"/>
      <c r="F42" s="49"/>
      <c r="G42" s="93"/>
      <c r="H42" s="98"/>
    </row>
    <row r="43" spans="1:8" s="39" customFormat="1" ht="12.75">
      <c r="A43" s="47">
        <f t="shared" si="0"/>
        <v>38</v>
      </c>
      <c r="B43" s="61"/>
      <c r="C43" s="61"/>
      <c r="D43" s="48"/>
      <c r="E43" s="49"/>
      <c r="F43" s="49"/>
      <c r="G43" s="93"/>
      <c r="H43" s="98"/>
    </row>
    <row r="44" spans="1:8" s="39" customFormat="1" ht="12.75">
      <c r="A44" s="47">
        <f t="shared" si="0"/>
        <v>39</v>
      </c>
      <c r="B44" s="61"/>
      <c r="C44" s="61"/>
      <c r="D44" s="48"/>
      <c r="E44" s="49"/>
      <c r="F44" s="49"/>
      <c r="G44" s="93"/>
      <c r="H44" s="98"/>
    </row>
    <row r="45" spans="1:8" s="39" customFormat="1" ht="12.75">
      <c r="A45" s="47">
        <f t="shared" si="0"/>
        <v>40</v>
      </c>
      <c r="B45" s="61"/>
      <c r="C45" s="61"/>
      <c r="D45" s="48"/>
      <c r="E45" s="49"/>
      <c r="F45" s="49"/>
      <c r="G45" s="93"/>
      <c r="H45" s="98"/>
    </row>
    <row r="46" spans="1:8" s="39" customFormat="1" ht="12.75">
      <c r="A46" s="47">
        <f t="shared" si="0"/>
        <v>41</v>
      </c>
      <c r="B46" s="61"/>
      <c r="C46" s="61"/>
      <c r="D46" s="48"/>
      <c r="E46" s="49"/>
      <c r="F46" s="49"/>
      <c r="G46" s="93"/>
      <c r="H46" s="98"/>
    </row>
    <row r="47" spans="1:8" s="39" customFormat="1" ht="12.75">
      <c r="A47" s="47">
        <f t="shared" si="0"/>
        <v>42</v>
      </c>
      <c r="B47" s="48"/>
      <c r="C47" s="61"/>
      <c r="D47" s="48"/>
      <c r="E47" s="49"/>
      <c r="F47" s="49"/>
      <c r="G47" s="93"/>
      <c r="H47" s="98"/>
    </row>
    <row r="48" spans="1:8" s="39" customFormat="1" ht="12.75">
      <c r="A48" s="47">
        <f t="shared" si="0"/>
        <v>43</v>
      </c>
      <c r="B48" s="48"/>
      <c r="C48" s="61"/>
      <c r="D48" s="48"/>
      <c r="E48" s="49"/>
      <c r="F48" s="49"/>
      <c r="G48" s="93"/>
      <c r="H48" s="98"/>
    </row>
    <row r="49" spans="1:8" s="39" customFormat="1" ht="12.75">
      <c r="A49" s="47">
        <f t="shared" si="0"/>
        <v>44</v>
      </c>
      <c r="B49" s="48"/>
      <c r="C49" s="61"/>
      <c r="D49" s="48"/>
      <c r="E49" s="49"/>
      <c r="F49" s="49"/>
      <c r="G49" s="93"/>
      <c r="H49" s="98"/>
    </row>
    <row r="50" spans="1:8" s="39" customFormat="1" ht="12.75">
      <c r="A50" s="47">
        <f t="shared" si="0"/>
        <v>45</v>
      </c>
      <c r="B50" s="48"/>
      <c r="C50" s="61"/>
      <c r="D50" s="48"/>
      <c r="E50" s="49"/>
      <c r="F50" s="49"/>
      <c r="G50" s="93"/>
      <c r="H50" s="98"/>
    </row>
    <row r="51" spans="1:8" s="39" customFormat="1" ht="12.75">
      <c r="A51" s="47">
        <f t="shared" si="0"/>
        <v>46</v>
      </c>
      <c r="B51" s="48"/>
      <c r="C51" s="61"/>
      <c r="D51" s="48"/>
      <c r="E51" s="49"/>
      <c r="F51" s="49"/>
      <c r="G51" s="93"/>
      <c r="H51" s="98"/>
    </row>
    <row r="52" spans="1:8" s="39" customFormat="1" ht="12.75">
      <c r="A52" s="47">
        <f t="shared" si="0"/>
        <v>47</v>
      </c>
      <c r="B52" s="48"/>
      <c r="C52" s="61"/>
      <c r="D52" s="48"/>
      <c r="E52" s="49"/>
      <c r="F52" s="49"/>
      <c r="G52" s="93"/>
      <c r="H52" s="98"/>
    </row>
    <row r="53" spans="1:8" s="39" customFormat="1" ht="12.75">
      <c r="A53" s="47">
        <f t="shared" si="0"/>
        <v>48</v>
      </c>
      <c r="B53" s="48"/>
      <c r="C53" s="61"/>
      <c r="D53" s="48"/>
      <c r="E53" s="49"/>
      <c r="F53" s="49"/>
      <c r="G53" s="93"/>
      <c r="H53" s="98"/>
    </row>
    <row r="54" spans="1:8" s="39" customFormat="1" ht="12.75">
      <c r="A54" s="47">
        <f t="shared" si="0"/>
        <v>49</v>
      </c>
      <c r="B54" s="48"/>
      <c r="C54" s="61"/>
      <c r="D54" s="48"/>
      <c r="E54" s="49"/>
      <c r="F54" s="49"/>
      <c r="G54" s="93"/>
      <c r="H54" s="98"/>
    </row>
    <row r="55" spans="1:8" s="39" customFormat="1" ht="12.75">
      <c r="A55" s="47">
        <f t="shared" si="0"/>
        <v>50</v>
      </c>
      <c r="B55" s="48"/>
      <c r="C55" s="61"/>
      <c r="D55" s="48"/>
      <c r="E55" s="49"/>
      <c r="F55" s="49"/>
      <c r="G55" s="93"/>
      <c r="H55" s="98"/>
    </row>
    <row r="56" spans="1:8" s="39" customFormat="1" ht="12.75">
      <c r="A56" s="47">
        <f t="shared" si="0"/>
        <v>51</v>
      </c>
      <c r="B56" s="48"/>
      <c r="C56" s="61"/>
      <c r="D56" s="48"/>
      <c r="E56" s="49"/>
      <c r="F56" s="49"/>
      <c r="G56" s="93"/>
      <c r="H56" s="98"/>
    </row>
    <row r="57" spans="1:8" s="39" customFormat="1" ht="13.5" thickBot="1">
      <c r="A57" s="51">
        <f t="shared" si="0"/>
        <v>52</v>
      </c>
      <c r="B57" s="52"/>
      <c r="C57" s="63"/>
      <c r="D57" s="52"/>
      <c r="E57" s="53"/>
      <c r="F57" s="53"/>
      <c r="G57" s="94"/>
      <c r="H57" s="99"/>
    </row>
    <row r="58" spans="3:8" s="39" customFormat="1" ht="12.75">
      <c r="C58" s="64"/>
      <c r="H58" s="100"/>
    </row>
    <row r="59" spans="3:8" s="39" customFormat="1" ht="12.75">
      <c r="C59" s="64"/>
      <c r="H59" s="100"/>
    </row>
    <row r="60" spans="3:8" s="39" customFormat="1" ht="12.75">
      <c r="C60" s="64"/>
      <c r="H60" s="100"/>
    </row>
    <row r="61" spans="3:8" s="39" customFormat="1" ht="12.75">
      <c r="C61" s="64"/>
      <c r="H61" s="100"/>
    </row>
    <row r="62" spans="3:8" s="39" customFormat="1" ht="12.75">
      <c r="C62" s="64"/>
      <c r="H62" s="100"/>
    </row>
    <row r="63" spans="3:8" s="39" customFormat="1" ht="12.75">
      <c r="C63" s="64"/>
      <c r="H63" s="100"/>
    </row>
    <row r="64" spans="3:8" s="39" customFormat="1" ht="12.75">
      <c r="C64" s="64"/>
      <c r="H64" s="100"/>
    </row>
    <row r="65" spans="3:8" s="39" customFormat="1" ht="12.75">
      <c r="C65" s="64"/>
      <c r="H65" s="100"/>
    </row>
    <row r="66" spans="3:8" s="39" customFormat="1" ht="12.75">
      <c r="C66" s="64"/>
      <c r="H66" s="100"/>
    </row>
    <row r="67" spans="3:8" s="39" customFormat="1" ht="12.75">
      <c r="C67" s="64"/>
      <c r="H67" s="100"/>
    </row>
    <row r="68" spans="3:8" s="39" customFormat="1" ht="12.75">
      <c r="C68" s="64"/>
      <c r="H68" s="100"/>
    </row>
    <row r="69" spans="3:8" s="39" customFormat="1" ht="12.75">
      <c r="C69" s="64"/>
      <c r="H69" s="100"/>
    </row>
    <row r="70" spans="3:8" s="39" customFormat="1" ht="12.75">
      <c r="C70" s="64"/>
      <c r="H70" s="100"/>
    </row>
    <row r="71" spans="3:8" s="39" customFormat="1" ht="12.75">
      <c r="C71" s="64"/>
      <c r="H71" s="100"/>
    </row>
    <row r="72" spans="3:8" s="39" customFormat="1" ht="12.75">
      <c r="C72" s="64"/>
      <c r="H72" s="100"/>
    </row>
    <row r="73" spans="3:8" s="39" customFormat="1" ht="12.75">
      <c r="C73" s="64"/>
      <c r="H73" s="100"/>
    </row>
    <row r="74" spans="3:8" s="39" customFormat="1" ht="12.75">
      <c r="C74" s="64"/>
      <c r="H74" s="100"/>
    </row>
    <row r="75" spans="3:8" s="39" customFormat="1" ht="12.75">
      <c r="C75" s="64"/>
      <c r="H75" s="100"/>
    </row>
    <row r="76" spans="3:8" s="39" customFormat="1" ht="12.75">
      <c r="C76" s="64"/>
      <c r="H76" s="100"/>
    </row>
    <row r="77" spans="3:8" s="39" customFormat="1" ht="12.75">
      <c r="C77" s="64"/>
      <c r="H77" s="100"/>
    </row>
    <row r="78" spans="3:8" s="39" customFormat="1" ht="12.75">
      <c r="C78" s="64"/>
      <c r="H78" s="100"/>
    </row>
    <row r="79" spans="3:8" s="39" customFormat="1" ht="12.75">
      <c r="C79" s="64"/>
      <c r="H79" s="100"/>
    </row>
    <row r="80" spans="3:8" s="39" customFormat="1" ht="12.75">
      <c r="C80" s="64"/>
      <c r="H80" s="100"/>
    </row>
    <row r="81" spans="3:8" s="39" customFormat="1" ht="12.75">
      <c r="C81" s="64"/>
      <c r="H81" s="100"/>
    </row>
    <row r="82" spans="3:8" s="39" customFormat="1" ht="12.75">
      <c r="C82" s="64"/>
      <c r="H82" s="100"/>
    </row>
    <row r="83" spans="3:8" s="39" customFormat="1" ht="12.75">
      <c r="C83" s="64"/>
      <c r="H83" s="100"/>
    </row>
    <row r="84" spans="3:8" s="39" customFormat="1" ht="12.75">
      <c r="C84" s="64"/>
      <c r="H84" s="100"/>
    </row>
    <row r="85" spans="3:8" s="39" customFormat="1" ht="12.75">
      <c r="C85" s="64"/>
      <c r="H85" s="100"/>
    </row>
    <row r="86" spans="3:8" s="39" customFormat="1" ht="12.75">
      <c r="C86" s="64"/>
      <c r="H86" s="100"/>
    </row>
    <row r="87" spans="3:8" s="39" customFormat="1" ht="12.75">
      <c r="C87" s="64"/>
      <c r="H87" s="100"/>
    </row>
    <row r="88" spans="3:8" s="39" customFormat="1" ht="12.75">
      <c r="C88" s="64"/>
      <c r="H88" s="100"/>
    </row>
    <row r="89" spans="3:8" s="39" customFormat="1" ht="12.75">
      <c r="C89" s="64"/>
      <c r="H89" s="100"/>
    </row>
    <row r="90" spans="3:8" s="39" customFormat="1" ht="12.75">
      <c r="C90" s="64"/>
      <c r="H90" s="100"/>
    </row>
    <row r="91" spans="3:8" s="39" customFormat="1" ht="12.75">
      <c r="C91" s="64"/>
      <c r="H91" s="100"/>
    </row>
    <row r="92" spans="3:8" s="39" customFormat="1" ht="12.75">
      <c r="C92" s="64"/>
      <c r="H92" s="100"/>
    </row>
    <row r="93" spans="3:8" s="39" customFormat="1" ht="12.75">
      <c r="C93" s="64"/>
      <c r="H93" s="100"/>
    </row>
    <row r="94" spans="3:8" s="39" customFormat="1" ht="12.75">
      <c r="C94" s="64"/>
      <c r="H94" s="100"/>
    </row>
    <row r="95" spans="3:8" s="39" customFormat="1" ht="12.75">
      <c r="C95" s="64"/>
      <c r="H95" s="100"/>
    </row>
    <row r="96" spans="3:8" s="39" customFormat="1" ht="12.75">
      <c r="C96" s="64"/>
      <c r="H96" s="100"/>
    </row>
    <row r="97" spans="3:8" s="39" customFormat="1" ht="12.75">
      <c r="C97" s="64"/>
      <c r="H97" s="100"/>
    </row>
    <row r="98" spans="3:8" s="39" customFormat="1" ht="12.75">
      <c r="C98" s="64"/>
      <c r="H98" s="100"/>
    </row>
    <row r="99" spans="3:8" s="39" customFormat="1" ht="12.75">
      <c r="C99" s="64"/>
      <c r="H99" s="100"/>
    </row>
    <row r="100" spans="3:8" s="39" customFormat="1" ht="12.75">
      <c r="C100" s="64"/>
      <c r="H100" s="100"/>
    </row>
    <row r="101" spans="3:8" s="39" customFormat="1" ht="12.75">
      <c r="C101" s="64"/>
      <c r="H101" s="100"/>
    </row>
    <row r="102" spans="3:8" s="39" customFormat="1" ht="12.75">
      <c r="C102" s="64"/>
      <c r="H102" s="100"/>
    </row>
    <row r="103" spans="3:8" s="39" customFormat="1" ht="12.75">
      <c r="C103" s="64"/>
      <c r="H103" s="100"/>
    </row>
    <row r="104" spans="3:8" s="39" customFormat="1" ht="12.75">
      <c r="C104" s="64"/>
      <c r="H104" s="100"/>
    </row>
    <row r="105" spans="3:8" s="39" customFormat="1" ht="12.75">
      <c r="C105" s="64"/>
      <c r="H105" s="100"/>
    </row>
    <row r="106" spans="3:8" s="39" customFormat="1" ht="12.75">
      <c r="C106" s="64"/>
      <c r="H106" s="100"/>
    </row>
    <row r="107" spans="3:8" s="39" customFormat="1" ht="12.75">
      <c r="C107" s="64"/>
      <c r="H107" s="100"/>
    </row>
    <row r="108" spans="3:8" s="39" customFormat="1" ht="12.75">
      <c r="C108" s="64"/>
      <c r="H108" s="100"/>
    </row>
    <row r="109" spans="3:8" s="39" customFormat="1" ht="12.75">
      <c r="C109" s="64"/>
      <c r="H109" s="100"/>
    </row>
    <row r="110" spans="3:8" s="39" customFormat="1" ht="12.75">
      <c r="C110" s="64"/>
      <c r="H110" s="100"/>
    </row>
    <row r="111" spans="3:8" s="39" customFormat="1" ht="12.75">
      <c r="C111" s="64"/>
      <c r="H111" s="100"/>
    </row>
    <row r="112" spans="3:8" s="39" customFormat="1" ht="12.75">
      <c r="C112" s="64"/>
      <c r="H112" s="100"/>
    </row>
    <row r="113" spans="3:8" s="39" customFormat="1" ht="12.75">
      <c r="C113" s="64"/>
      <c r="H113" s="100"/>
    </row>
    <row r="114" spans="3:8" s="39" customFormat="1" ht="12.75">
      <c r="C114" s="64"/>
      <c r="H114" s="100"/>
    </row>
    <row r="115" spans="3:8" s="39" customFormat="1" ht="12.75">
      <c r="C115" s="64"/>
      <c r="H115" s="100"/>
    </row>
    <row r="116" spans="3:8" s="39" customFormat="1" ht="12.75">
      <c r="C116" s="64"/>
      <c r="H116" s="100"/>
    </row>
    <row r="117" spans="3:8" s="39" customFormat="1" ht="12.75">
      <c r="C117" s="64"/>
      <c r="H117" s="100"/>
    </row>
    <row r="118" spans="3:8" s="39" customFormat="1" ht="12.75">
      <c r="C118" s="64"/>
      <c r="H118" s="100"/>
    </row>
    <row r="119" spans="3:8" s="39" customFormat="1" ht="12.75">
      <c r="C119" s="64"/>
      <c r="H119" s="100"/>
    </row>
    <row r="120" spans="3:8" s="39" customFormat="1" ht="12.75">
      <c r="C120" s="64"/>
      <c r="H120" s="100"/>
    </row>
    <row r="121" spans="3:8" s="39" customFormat="1" ht="12.75">
      <c r="C121" s="64"/>
      <c r="H121" s="100"/>
    </row>
    <row r="122" spans="3:8" s="39" customFormat="1" ht="12.75">
      <c r="C122" s="64"/>
      <c r="H122" s="100"/>
    </row>
    <row r="123" spans="3:8" s="39" customFormat="1" ht="12.75">
      <c r="C123" s="64"/>
      <c r="H123" s="100"/>
    </row>
  </sheetData>
  <printOptions/>
  <pageMargins left="0.75" right="0.75" top="1" bottom="1" header="0.5" footer="0.5"/>
  <pageSetup fitToHeight="3" fitToWidth="1" horizontalDpi="360" verticalDpi="36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6"/>
  <sheetViews>
    <sheetView workbookViewId="0" topLeftCell="A1">
      <pane xSplit="1" ySplit="6" topLeftCell="B5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5" sqref="A65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3" width="38.125" style="0" customWidth="1"/>
    <col min="4" max="4" width="49.125" style="0" customWidth="1"/>
    <col min="5" max="5" width="11.875" style="0" customWidth="1"/>
    <col min="6" max="6" width="10.375" style="5" customWidth="1"/>
    <col min="7" max="7" width="13.625" style="5" customWidth="1"/>
    <col min="8" max="8" width="52.75390625" style="0" customWidth="1"/>
  </cols>
  <sheetData>
    <row r="2" spans="2:3" ht="15.75">
      <c r="B2" s="1" t="s">
        <v>510</v>
      </c>
      <c r="C2" s="3"/>
    </row>
    <row r="3" spans="2:4" ht="12.75">
      <c r="B3" s="57" t="s">
        <v>522</v>
      </c>
      <c r="D3" s="57" t="str">
        <f>книги!C3</f>
        <v>Список изменен 13.10.2010 г.</v>
      </c>
    </row>
    <row r="4" spans="2:3" ht="15.75">
      <c r="B4" s="1" t="s">
        <v>126</v>
      </c>
      <c r="C4" s="3"/>
    </row>
    <row r="5" ht="13.5" thickBot="1"/>
    <row r="6" spans="2:8" ht="13.5" thickBot="1">
      <c r="B6" s="32"/>
      <c r="C6" s="7" t="s">
        <v>56</v>
      </c>
      <c r="D6" s="7" t="s">
        <v>57</v>
      </c>
      <c r="E6" s="7" t="s">
        <v>58</v>
      </c>
      <c r="F6" s="7" t="s">
        <v>453</v>
      </c>
      <c r="G6" s="7" t="s">
        <v>59</v>
      </c>
      <c r="H6" s="9" t="s">
        <v>60</v>
      </c>
    </row>
    <row r="7" spans="2:8" ht="12.75">
      <c r="B7" s="15">
        <v>1</v>
      </c>
      <c r="C7" s="20"/>
      <c r="D7" s="20" t="s">
        <v>61</v>
      </c>
      <c r="E7" s="20"/>
      <c r="F7" s="35"/>
      <c r="G7" s="35"/>
      <c r="H7" s="18"/>
    </row>
    <row r="8" spans="2:8" ht="12.75">
      <c r="B8" s="15">
        <f aca="true" t="shared" si="0" ref="B8:B73">1+B7</f>
        <v>2</v>
      </c>
      <c r="C8" s="20"/>
      <c r="D8" s="20" t="s">
        <v>62</v>
      </c>
      <c r="E8" s="20"/>
      <c r="F8" s="35"/>
      <c r="G8" s="35"/>
      <c r="H8" s="18"/>
    </row>
    <row r="9" spans="2:8" ht="12.75">
      <c r="B9" s="15">
        <f t="shared" si="0"/>
        <v>3</v>
      </c>
      <c r="C9" s="20"/>
      <c r="D9" s="36" t="s">
        <v>218</v>
      </c>
      <c r="E9" s="20"/>
      <c r="F9" s="35"/>
      <c r="G9" s="35"/>
      <c r="H9" s="18"/>
    </row>
    <row r="10" spans="2:8" ht="12.75">
      <c r="B10" s="15">
        <f t="shared" si="0"/>
        <v>4</v>
      </c>
      <c r="C10" s="20"/>
      <c r="D10" s="20" t="s">
        <v>63</v>
      </c>
      <c r="E10" s="20"/>
      <c r="F10" s="35"/>
      <c r="G10" s="35"/>
      <c r="H10" s="18"/>
    </row>
    <row r="11" spans="2:8" ht="12.75">
      <c r="B11" s="15">
        <f t="shared" si="0"/>
        <v>5</v>
      </c>
      <c r="C11" s="20"/>
      <c r="D11" s="36" t="s">
        <v>64</v>
      </c>
      <c r="E11" s="20"/>
      <c r="F11" s="35"/>
      <c r="G11" s="35"/>
      <c r="H11" s="18"/>
    </row>
    <row r="12" spans="2:8" ht="12.75">
      <c r="B12" s="15">
        <f t="shared" si="0"/>
        <v>6</v>
      </c>
      <c r="C12" s="20"/>
      <c r="D12" s="36" t="s">
        <v>217</v>
      </c>
      <c r="E12" s="20"/>
      <c r="F12" s="35"/>
      <c r="G12" s="35"/>
      <c r="H12" s="18"/>
    </row>
    <row r="13" spans="2:8" ht="12.75">
      <c r="B13" s="15">
        <f t="shared" si="0"/>
        <v>7</v>
      </c>
      <c r="C13" s="20"/>
      <c r="D13" s="20" t="s">
        <v>216</v>
      </c>
      <c r="E13" s="20"/>
      <c r="F13" s="35"/>
      <c r="G13" s="35"/>
      <c r="H13" s="18"/>
    </row>
    <row r="14" spans="2:8" ht="12.75">
      <c r="B14" s="15">
        <f t="shared" si="0"/>
        <v>8</v>
      </c>
      <c r="C14" s="20"/>
      <c r="D14" s="20" t="s">
        <v>66</v>
      </c>
      <c r="E14" s="20"/>
      <c r="F14" s="35"/>
      <c r="G14" s="35"/>
      <c r="H14" s="18"/>
    </row>
    <row r="15" spans="2:8" ht="12.75">
      <c r="B15" s="15">
        <f t="shared" si="0"/>
        <v>9</v>
      </c>
      <c r="C15" s="20"/>
      <c r="D15" s="20" t="s">
        <v>67</v>
      </c>
      <c r="E15" s="20"/>
      <c r="F15" s="35"/>
      <c r="G15" s="35"/>
      <c r="H15" s="18"/>
    </row>
    <row r="16" spans="2:8" ht="12.75">
      <c r="B16" s="15">
        <f t="shared" si="0"/>
        <v>10</v>
      </c>
      <c r="C16" s="20" t="s">
        <v>500</v>
      </c>
      <c r="D16" s="20"/>
      <c r="E16" s="20" t="s">
        <v>65</v>
      </c>
      <c r="F16" s="35">
        <v>1000</v>
      </c>
      <c r="G16" s="35">
        <v>32</v>
      </c>
      <c r="H16" s="18"/>
    </row>
    <row r="17" spans="2:8" ht="12.75">
      <c r="B17" s="15">
        <f t="shared" si="0"/>
        <v>11</v>
      </c>
      <c r="C17" s="20" t="s">
        <v>501</v>
      </c>
      <c r="D17" s="20"/>
      <c r="E17" s="20" t="s">
        <v>65</v>
      </c>
      <c r="F17" s="35">
        <v>2000</v>
      </c>
      <c r="G17" s="35">
        <v>40</v>
      </c>
      <c r="H17" s="18"/>
    </row>
    <row r="18" spans="2:8" ht="12.75">
      <c r="B18" s="15">
        <f t="shared" si="0"/>
        <v>12</v>
      </c>
      <c r="C18" s="20" t="s">
        <v>68</v>
      </c>
      <c r="D18" s="20"/>
      <c r="E18" s="20" t="s">
        <v>65</v>
      </c>
      <c r="F18" s="35">
        <v>1000</v>
      </c>
      <c r="G18" s="35">
        <v>12</v>
      </c>
      <c r="H18" s="18"/>
    </row>
    <row r="19" spans="2:8" ht="12.75">
      <c r="B19" s="15">
        <f t="shared" si="0"/>
        <v>13</v>
      </c>
      <c r="C19" s="20"/>
      <c r="D19" s="20" t="s">
        <v>69</v>
      </c>
      <c r="E19" s="20"/>
      <c r="F19" s="35"/>
      <c r="G19" s="35"/>
      <c r="H19" s="18"/>
    </row>
    <row r="20" spans="2:8" ht="12.75">
      <c r="B20" s="15">
        <f t="shared" si="0"/>
        <v>14</v>
      </c>
      <c r="C20" s="20" t="s">
        <v>502</v>
      </c>
      <c r="D20" s="20"/>
      <c r="E20" s="20" t="s">
        <v>65</v>
      </c>
      <c r="F20" s="35">
        <v>50</v>
      </c>
      <c r="G20" s="35">
        <v>40</v>
      </c>
      <c r="H20" s="18"/>
    </row>
    <row r="21" spans="2:8" ht="12.75">
      <c r="B21" s="15">
        <f t="shared" si="0"/>
        <v>15</v>
      </c>
      <c r="C21" s="20" t="s">
        <v>517</v>
      </c>
      <c r="D21" s="20"/>
      <c r="E21" s="20" t="s">
        <v>65</v>
      </c>
      <c r="F21" s="35"/>
      <c r="G21" s="35">
        <v>80</v>
      </c>
      <c r="H21" s="18"/>
    </row>
    <row r="22" spans="2:8" ht="12.75">
      <c r="B22" s="15">
        <f t="shared" si="0"/>
        <v>16</v>
      </c>
      <c r="C22" s="20"/>
      <c r="D22" s="20" t="s">
        <v>70</v>
      </c>
      <c r="E22" s="20"/>
      <c r="F22" s="35"/>
      <c r="G22" s="35"/>
      <c r="H22" s="18"/>
    </row>
    <row r="23" spans="2:8" ht="12.75">
      <c r="B23" s="15">
        <f t="shared" si="0"/>
        <v>17</v>
      </c>
      <c r="C23" s="20"/>
      <c r="D23" s="20" t="s">
        <v>71</v>
      </c>
      <c r="E23" s="20"/>
      <c r="F23" s="35"/>
      <c r="G23" s="35"/>
      <c r="H23" s="18"/>
    </row>
    <row r="24" spans="2:8" ht="12.75">
      <c r="B24" s="15">
        <f t="shared" si="0"/>
        <v>18</v>
      </c>
      <c r="C24" s="20"/>
      <c r="D24" s="20" t="s">
        <v>72</v>
      </c>
      <c r="E24" s="20"/>
      <c r="F24" s="35"/>
      <c r="G24" s="35"/>
      <c r="H24" s="18"/>
    </row>
    <row r="25" spans="2:8" ht="12.75">
      <c r="B25" s="15">
        <f t="shared" si="0"/>
        <v>19</v>
      </c>
      <c r="C25" s="20"/>
      <c r="D25" s="20" t="s">
        <v>73</v>
      </c>
      <c r="E25" s="20"/>
      <c r="F25" s="35"/>
      <c r="G25" s="35"/>
      <c r="H25" s="18"/>
    </row>
    <row r="26" spans="2:8" ht="12.75">
      <c r="B26" s="15">
        <f t="shared" si="0"/>
        <v>20</v>
      </c>
      <c r="C26" s="20"/>
      <c r="D26" s="20" t="s">
        <v>74</v>
      </c>
      <c r="E26" s="20"/>
      <c r="F26" s="35"/>
      <c r="G26" s="35"/>
      <c r="H26" s="18"/>
    </row>
    <row r="27" spans="2:8" ht="12.75">
      <c r="B27" s="15">
        <f t="shared" si="0"/>
        <v>21</v>
      </c>
      <c r="C27" s="20" t="s">
        <v>75</v>
      </c>
      <c r="D27" s="20"/>
      <c r="E27" s="20" t="s">
        <v>65</v>
      </c>
      <c r="F27" s="35"/>
      <c r="G27" s="35"/>
      <c r="H27" s="18"/>
    </row>
    <row r="28" spans="2:8" ht="12.75">
      <c r="B28" s="15">
        <f t="shared" si="0"/>
        <v>22</v>
      </c>
      <c r="C28" s="20" t="s">
        <v>492</v>
      </c>
      <c r="D28" s="20"/>
      <c r="E28" s="20" t="s">
        <v>65</v>
      </c>
      <c r="F28" s="35">
        <v>1000</v>
      </c>
      <c r="G28" s="35">
        <v>64</v>
      </c>
      <c r="H28" s="18"/>
    </row>
    <row r="29" spans="2:8" ht="12.75">
      <c r="B29" s="15">
        <f t="shared" si="0"/>
        <v>23</v>
      </c>
      <c r="C29" s="20" t="s">
        <v>76</v>
      </c>
      <c r="D29" s="20"/>
      <c r="E29" s="20" t="s">
        <v>65</v>
      </c>
      <c r="F29" s="35"/>
      <c r="G29" s="35"/>
      <c r="H29" s="18"/>
    </row>
    <row r="30" spans="2:8" ht="12.75">
      <c r="B30" s="15">
        <f t="shared" si="0"/>
        <v>24</v>
      </c>
      <c r="C30" s="20" t="s">
        <v>77</v>
      </c>
      <c r="D30" s="20"/>
      <c r="E30" s="20" t="s">
        <v>65</v>
      </c>
      <c r="F30" s="35"/>
      <c r="G30" s="35"/>
      <c r="H30" s="18"/>
    </row>
    <row r="31" spans="2:8" ht="12.75">
      <c r="B31" s="15">
        <f t="shared" si="0"/>
        <v>25</v>
      </c>
      <c r="C31" s="20" t="s">
        <v>78</v>
      </c>
      <c r="D31" s="20"/>
      <c r="E31" s="20" t="s">
        <v>65</v>
      </c>
      <c r="F31" s="35"/>
      <c r="G31" s="35"/>
      <c r="H31" s="18"/>
    </row>
    <row r="32" spans="2:8" ht="12.75">
      <c r="B32" s="15">
        <f t="shared" si="0"/>
        <v>26</v>
      </c>
      <c r="C32" s="20" t="s">
        <v>80</v>
      </c>
      <c r="D32" s="20"/>
      <c r="E32" s="20" t="s">
        <v>79</v>
      </c>
      <c r="F32" s="35"/>
      <c r="G32" s="35"/>
      <c r="H32" s="18"/>
    </row>
    <row r="33" spans="2:8" ht="12.75">
      <c r="B33" s="15">
        <f t="shared" si="0"/>
        <v>27</v>
      </c>
      <c r="C33" s="20" t="s">
        <v>81</v>
      </c>
      <c r="D33" s="20"/>
      <c r="E33" s="20" t="s">
        <v>82</v>
      </c>
      <c r="F33" s="35"/>
      <c r="G33" s="35"/>
      <c r="H33" s="18"/>
    </row>
    <row r="34" spans="2:8" ht="12.75">
      <c r="B34" s="15">
        <f t="shared" si="0"/>
        <v>28</v>
      </c>
      <c r="C34" s="20" t="s">
        <v>83</v>
      </c>
      <c r="D34" s="20"/>
      <c r="E34" s="20" t="s">
        <v>82</v>
      </c>
      <c r="F34" s="35"/>
      <c r="G34" s="35"/>
      <c r="H34" s="18"/>
    </row>
    <row r="35" spans="2:8" ht="12.75">
      <c r="B35" s="15">
        <f t="shared" si="0"/>
        <v>29</v>
      </c>
      <c r="C35" s="20" t="s">
        <v>84</v>
      </c>
      <c r="D35" s="20"/>
      <c r="E35" s="20" t="s">
        <v>65</v>
      </c>
      <c r="F35" s="35"/>
      <c r="G35" s="35"/>
      <c r="H35" s="18"/>
    </row>
    <row r="36" spans="2:8" ht="12.75">
      <c r="B36" s="15">
        <f t="shared" si="0"/>
        <v>30</v>
      </c>
      <c r="C36" s="20" t="s">
        <v>85</v>
      </c>
      <c r="D36" s="20"/>
      <c r="E36" s="20" t="s">
        <v>65</v>
      </c>
      <c r="F36" s="35"/>
      <c r="G36" s="35"/>
      <c r="H36" s="18"/>
    </row>
    <row r="37" spans="2:8" ht="12.75">
      <c r="B37" s="15">
        <f t="shared" si="0"/>
        <v>31</v>
      </c>
      <c r="C37" s="20" t="s">
        <v>86</v>
      </c>
      <c r="D37" s="20"/>
      <c r="E37" s="20" t="s">
        <v>65</v>
      </c>
      <c r="F37" s="35"/>
      <c r="G37" s="35"/>
      <c r="H37" s="18"/>
    </row>
    <row r="38" spans="2:8" ht="12.75">
      <c r="B38" s="15">
        <f t="shared" si="0"/>
        <v>32</v>
      </c>
      <c r="C38" s="20"/>
      <c r="D38" s="20" t="s">
        <v>87</v>
      </c>
      <c r="E38" s="20"/>
      <c r="F38" s="35"/>
      <c r="G38" s="35"/>
      <c r="H38" s="18"/>
    </row>
    <row r="39" spans="2:8" ht="12.75">
      <c r="B39" s="15">
        <f t="shared" si="0"/>
        <v>33</v>
      </c>
      <c r="C39" s="20" t="s">
        <v>88</v>
      </c>
      <c r="D39" s="20"/>
      <c r="E39" s="20" t="s">
        <v>65</v>
      </c>
      <c r="F39" s="35"/>
      <c r="G39" s="35"/>
      <c r="H39" s="18"/>
    </row>
    <row r="40" spans="2:8" ht="12.75">
      <c r="B40" s="15">
        <f t="shared" si="0"/>
        <v>34</v>
      </c>
      <c r="C40" s="20" t="s">
        <v>89</v>
      </c>
      <c r="D40" s="20"/>
      <c r="E40" s="20" t="s">
        <v>65</v>
      </c>
      <c r="F40" s="35"/>
      <c r="G40" s="35"/>
      <c r="H40" s="18"/>
    </row>
    <row r="41" spans="2:8" ht="12.75">
      <c r="B41" s="15">
        <f t="shared" si="0"/>
        <v>35</v>
      </c>
      <c r="C41" s="20" t="s">
        <v>90</v>
      </c>
      <c r="D41" s="20"/>
      <c r="E41" s="20" t="s">
        <v>65</v>
      </c>
      <c r="F41" s="35"/>
      <c r="G41" s="35"/>
      <c r="H41" s="18"/>
    </row>
    <row r="42" spans="2:8" ht="12.75">
      <c r="B42" s="15">
        <f t="shared" si="0"/>
        <v>36</v>
      </c>
      <c r="C42" s="20"/>
      <c r="D42" s="20" t="s">
        <v>91</v>
      </c>
      <c r="E42" s="20"/>
      <c r="F42" s="35"/>
      <c r="G42" s="35"/>
      <c r="H42" s="18"/>
    </row>
    <row r="43" spans="2:8" ht="12.75">
      <c r="B43" s="15">
        <f t="shared" si="0"/>
        <v>37</v>
      </c>
      <c r="C43" s="20"/>
      <c r="D43" s="20" t="s">
        <v>92</v>
      </c>
      <c r="E43" s="20"/>
      <c r="F43" s="35"/>
      <c r="G43" s="35"/>
      <c r="H43" s="18"/>
    </row>
    <row r="44" spans="2:8" ht="12.75">
      <c r="B44" s="15">
        <f t="shared" si="0"/>
        <v>38</v>
      </c>
      <c r="C44" s="20"/>
      <c r="D44" s="20" t="s">
        <v>93</v>
      </c>
      <c r="E44" s="20"/>
      <c r="F44" s="35"/>
      <c r="G44" s="35"/>
      <c r="H44" s="18"/>
    </row>
    <row r="45" spans="2:8" ht="12.75">
      <c r="B45" s="15">
        <f t="shared" si="0"/>
        <v>39</v>
      </c>
      <c r="C45" s="20"/>
      <c r="D45" s="20" t="s">
        <v>94</v>
      </c>
      <c r="E45" s="20"/>
      <c r="F45" s="35"/>
      <c r="G45" s="35"/>
      <c r="H45" s="18"/>
    </row>
    <row r="46" spans="2:8" ht="12.75">
      <c r="B46" s="15">
        <f t="shared" si="0"/>
        <v>40</v>
      </c>
      <c r="C46" s="20" t="s">
        <v>95</v>
      </c>
      <c r="D46" s="20"/>
      <c r="E46" s="20" t="s">
        <v>79</v>
      </c>
      <c r="F46" s="35"/>
      <c r="G46" s="35"/>
      <c r="H46" s="18"/>
    </row>
    <row r="47" spans="2:8" ht="12.75">
      <c r="B47" s="15">
        <f t="shared" si="0"/>
        <v>41</v>
      </c>
      <c r="C47" s="20" t="s">
        <v>96</v>
      </c>
      <c r="D47" s="20"/>
      <c r="E47" s="20" t="s">
        <v>79</v>
      </c>
      <c r="F47" s="35"/>
      <c r="G47" s="35"/>
      <c r="H47" s="18"/>
    </row>
    <row r="48" spans="2:8" ht="12.75">
      <c r="B48" s="15">
        <f t="shared" si="0"/>
        <v>42</v>
      </c>
      <c r="C48" s="20" t="s">
        <v>97</v>
      </c>
      <c r="D48" s="20"/>
      <c r="E48" s="20" t="s">
        <v>79</v>
      </c>
      <c r="F48" s="35"/>
      <c r="G48" s="35"/>
      <c r="H48" s="18"/>
    </row>
    <row r="49" spans="2:8" ht="12.75">
      <c r="B49" s="15">
        <f t="shared" si="0"/>
        <v>43</v>
      </c>
      <c r="C49" s="20" t="s">
        <v>98</v>
      </c>
      <c r="D49" s="20"/>
      <c r="E49" s="20" t="s">
        <v>79</v>
      </c>
      <c r="F49" s="35"/>
      <c r="G49" s="35"/>
      <c r="H49" s="18"/>
    </row>
    <row r="50" spans="2:8" ht="12.75">
      <c r="B50" s="15">
        <f t="shared" si="0"/>
        <v>44</v>
      </c>
      <c r="C50" s="20" t="s">
        <v>99</v>
      </c>
      <c r="D50" s="20"/>
      <c r="E50" s="20" t="s">
        <v>79</v>
      </c>
      <c r="F50" s="35"/>
      <c r="G50" s="35"/>
      <c r="H50" s="18"/>
    </row>
    <row r="51" spans="2:8" ht="12.75">
      <c r="B51" s="15">
        <f t="shared" si="0"/>
        <v>45</v>
      </c>
      <c r="C51" s="20" t="s">
        <v>100</v>
      </c>
      <c r="D51" s="20"/>
      <c r="E51" s="20"/>
      <c r="F51" s="35"/>
      <c r="G51" s="35"/>
      <c r="H51" s="18"/>
    </row>
    <row r="52" spans="2:8" ht="12.75">
      <c r="B52" s="15">
        <f t="shared" si="0"/>
        <v>46</v>
      </c>
      <c r="C52" s="20" t="s">
        <v>101</v>
      </c>
      <c r="D52" s="20"/>
      <c r="E52" s="20" t="s">
        <v>65</v>
      </c>
      <c r="F52" s="35"/>
      <c r="G52" s="35"/>
      <c r="H52" s="18"/>
    </row>
    <row r="53" spans="2:8" ht="12.75">
      <c r="B53" s="15">
        <f t="shared" si="0"/>
        <v>47</v>
      </c>
      <c r="C53" s="20" t="s">
        <v>102</v>
      </c>
      <c r="D53" s="20"/>
      <c r="E53" s="20" t="s">
        <v>65</v>
      </c>
      <c r="F53" s="35"/>
      <c r="G53" s="35"/>
      <c r="H53" s="18"/>
    </row>
    <row r="54" spans="2:8" ht="12.75">
      <c r="B54" s="15">
        <f t="shared" si="0"/>
        <v>48</v>
      </c>
      <c r="C54" s="20" t="s">
        <v>103</v>
      </c>
      <c r="D54" s="20"/>
      <c r="E54" s="20" t="s">
        <v>65</v>
      </c>
      <c r="F54" s="35"/>
      <c r="G54" s="35"/>
      <c r="H54" s="18"/>
    </row>
    <row r="55" spans="2:8" ht="12.75">
      <c r="B55" s="15">
        <f t="shared" si="0"/>
        <v>49</v>
      </c>
      <c r="C55" s="20" t="s">
        <v>104</v>
      </c>
      <c r="D55" s="20"/>
      <c r="E55" s="20" t="s">
        <v>65</v>
      </c>
      <c r="F55" s="35"/>
      <c r="G55" s="35"/>
      <c r="H55" s="18"/>
    </row>
    <row r="56" spans="2:8" ht="12.75">
      <c r="B56" s="15">
        <f t="shared" si="0"/>
        <v>50</v>
      </c>
      <c r="C56" s="20" t="s">
        <v>105</v>
      </c>
      <c r="D56" s="20"/>
      <c r="E56" s="20" t="s">
        <v>65</v>
      </c>
      <c r="F56" s="35"/>
      <c r="G56" s="35"/>
      <c r="H56" s="18"/>
    </row>
    <row r="57" spans="2:8" ht="12.75">
      <c r="B57" s="15">
        <f t="shared" si="0"/>
        <v>51</v>
      </c>
      <c r="C57" s="20" t="s">
        <v>106</v>
      </c>
      <c r="D57" s="20"/>
      <c r="E57" s="20" t="s">
        <v>65</v>
      </c>
      <c r="F57" s="35"/>
      <c r="G57" s="35"/>
      <c r="H57" s="18"/>
    </row>
    <row r="58" spans="2:8" ht="12.75">
      <c r="B58" s="15">
        <f t="shared" si="0"/>
        <v>52</v>
      </c>
      <c r="C58" s="20" t="s">
        <v>107</v>
      </c>
      <c r="D58" s="20"/>
      <c r="E58" s="20" t="s">
        <v>65</v>
      </c>
      <c r="F58" s="35"/>
      <c r="G58" s="35"/>
      <c r="H58" s="18"/>
    </row>
    <row r="59" spans="2:8" ht="12.75">
      <c r="B59" s="15">
        <f t="shared" si="0"/>
        <v>53</v>
      </c>
      <c r="C59" s="20"/>
      <c r="D59" s="20" t="s">
        <v>108</v>
      </c>
      <c r="E59" s="20"/>
      <c r="F59" s="35"/>
      <c r="G59" s="35"/>
      <c r="H59" s="18"/>
    </row>
    <row r="60" spans="2:8" ht="12.75">
      <c r="B60" s="15">
        <f t="shared" si="0"/>
        <v>54</v>
      </c>
      <c r="C60" s="20"/>
      <c r="D60" s="20" t="s">
        <v>109</v>
      </c>
      <c r="E60" s="20"/>
      <c r="F60" s="35"/>
      <c r="G60" s="35"/>
      <c r="H60" s="18"/>
    </row>
    <row r="61" spans="2:8" ht="12.75">
      <c r="B61" s="15">
        <f t="shared" si="0"/>
        <v>55</v>
      </c>
      <c r="C61" s="20" t="s">
        <v>110</v>
      </c>
      <c r="D61" s="20"/>
      <c r="E61" s="20" t="s">
        <v>65</v>
      </c>
      <c r="F61" s="35"/>
      <c r="G61" s="35"/>
      <c r="H61" s="18"/>
    </row>
    <row r="62" spans="2:8" ht="12.75">
      <c r="B62" s="15">
        <f t="shared" si="0"/>
        <v>56</v>
      </c>
      <c r="C62" s="20" t="s">
        <v>111</v>
      </c>
      <c r="D62" s="20"/>
      <c r="E62" s="20" t="s">
        <v>79</v>
      </c>
      <c r="F62" s="35"/>
      <c r="G62" s="35"/>
      <c r="H62" s="18"/>
    </row>
    <row r="63" spans="2:8" ht="12.75">
      <c r="B63" s="15">
        <f t="shared" si="0"/>
        <v>57</v>
      </c>
      <c r="C63" s="20" t="s">
        <v>112</v>
      </c>
      <c r="D63" s="20"/>
      <c r="E63" s="20" t="s">
        <v>65</v>
      </c>
      <c r="F63" s="35"/>
      <c r="G63" s="35"/>
      <c r="H63" s="18"/>
    </row>
    <row r="64" spans="2:8" ht="12.75">
      <c r="B64" s="15">
        <f t="shared" si="0"/>
        <v>58</v>
      </c>
      <c r="C64" s="20" t="s">
        <v>114</v>
      </c>
      <c r="D64" s="20"/>
      <c r="E64" s="20" t="s">
        <v>65</v>
      </c>
      <c r="F64" s="35"/>
      <c r="G64" s="35"/>
      <c r="H64" s="18"/>
    </row>
    <row r="65" spans="2:8" ht="12.75">
      <c r="B65" s="15">
        <f t="shared" si="0"/>
        <v>59</v>
      </c>
      <c r="C65" s="20" t="s">
        <v>598</v>
      </c>
      <c r="D65" s="20"/>
      <c r="E65" s="20" t="s">
        <v>65</v>
      </c>
      <c r="F65" s="35">
        <v>1500</v>
      </c>
      <c r="G65" s="35">
        <v>12</v>
      </c>
      <c r="H65" s="18"/>
    </row>
    <row r="66" spans="2:8" ht="12.75">
      <c r="B66" s="15">
        <f t="shared" si="0"/>
        <v>60</v>
      </c>
      <c r="C66" s="20" t="s">
        <v>451</v>
      </c>
      <c r="D66" s="20"/>
      <c r="E66" s="20" t="s">
        <v>65</v>
      </c>
      <c r="F66" s="35"/>
      <c r="G66" s="35"/>
      <c r="H66" s="18"/>
    </row>
    <row r="67" spans="2:8" ht="12.75">
      <c r="B67" s="15">
        <f t="shared" si="0"/>
        <v>61</v>
      </c>
      <c r="C67" s="20" t="s">
        <v>115</v>
      </c>
      <c r="D67" s="20"/>
      <c r="E67" s="20" t="s">
        <v>65</v>
      </c>
      <c r="F67" s="35"/>
      <c r="G67" s="35"/>
      <c r="H67" s="18"/>
    </row>
    <row r="68" spans="2:8" ht="12.75">
      <c r="B68" s="15">
        <f t="shared" si="0"/>
        <v>62</v>
      </c>
      <c r="C68" s="20" t="s">
        <v>116</v>
      </c>
      <c r="D68" s="20"/>
      <c r="E68" s="20" t="s">
        <v>65</v>
      </c>
      <c r="F68" s="35"/>
      <c r="G68" s="35"/>
      <c r="H68" s="18"/>
    </row>
    <row r="69" spans="2:8" ht="12.75">
      <c r="B69" s="15">
        <f t="shared" si="0"/>
        <v>63</v>
      </c>
      <c r="C69" s="20" t="s">
        <v>117</v>
      </c>
      <c r="D69" s="20"/>
      <c r="E69" s="20" t="s">
        <v>65</v>
      </c>
      <c r="F69" s="35"/>
      <c r="G69" s="35"/>
      <c r="H69" s="18"/>
    </row>
    <row r="70" spans="2:8" ht="12.75">
      <c r="B70" s="15">
        <f t="shared" si="0"/>
        <v>64</v>
      </c>
      <c r="C70" s="20" t="s">
        <v>118</v>
      </c>
      <c r="D70" s="20"/>
      <c r="E70" s="20" t="s">
        <v>82</v>
      </c>
      <c r="F70" s="35"/>
      <c r="G70" s="35"/>
      <c r="H70" s="18"/>
    </row>
    <row r="71" spans="2:8" ht="12.75">
      <c r="B71" s="15">
        <f t="shared" si="0"/>
        <v>65</v>
      </c>
      <c r="C71" s="20" t="s">
        <v>119</v>
      </c>
      <c r="D71" s="20"/>
      <c r="E71" s="20" t="s">
        <v>82</v>
      </c>
      <c r="F71" s="35"/>
      <c r="G71" s="35"/>
      <c r="H71" s="18"/>
    </row>
    <row r="72" spans="2:8" ht="12.75">
      <c r="B72" s="15">
        <f t="shared" si="0"/>
        <v>66</v>
      </c>
      <c r="C72" s="20" t="s">
        <v>120</v>
      </c>
      <c r="D72" s="20"/>
      <c r="E72" s="20" t="s">
        <v>82</v>
      </c>
      <c r="F72" s="35"/>
      <c r="G72" s="35"/>
      <c r="H72" s="18"/>
    </row>
    <row r="73" spans="2:8" ht="12.75">
      <c r="B73" s="15">
        <f t="shared" si="0"/>
        <v>67</v>
      </c>
      <c r="C73" s="20" t="s">
        <v>121</v>
      </c>
      <c r="D73" s="20"/>
      <c r="E73" s="20" t="s">
        <v>82</v>
      </c>
      <c r="F73" s="35"/>
      <c r="G73" s="35"/>
      <c r="H73" s="18"/>
    </row>
    <row r="74" spans="2:8" ht="12.75">
      <c r="B74" s="15">
        <f aca="true" t="shared" si="1" ref="B74:B106">1+B73</f>
        <v>68</v>
      </c>
      <c r="C74" s="20" t="s">
        <v>122</v>
      </c>
      <c r="D74" s="20"/>
      <c r="E74" s="20" t="s">
        <v>82</v>
      </c>
      <c r="F74" s="35"/>
      <c r="G74" s="35"/>
      <c r="H74" s="18"/>
    </row>
    <row r="75" spans="2:8" ht="12.75">
      <c r="B75" s="15">
        <f t="shared" si="1"/>
        <v>69</v>
      </c>
      <c r="C75" s="20" t="s">
        <v>489</v>
      </c>
      <c r="D75" s="20"/>
      <c r="E75" s="20" t="s">
        <v>490</v>
      </c>
      <c r="F75" s="35">
        <v>2000</v>
      </c>
      <c r="G75" s="35">
        <v>16</v>
      </c>
      <c r="H75" s="18" t="s">
        <v>491</v>
      </c>
    </row>
    <row r="76" spans="2:8" ht="12.75">
      <c r="B76" s="15">
        <f t="shared" si="1"/>
        <v>70</v>
      </c>
      <c r="C76" s="20" t="s">
        <v>123</v>
      </c>
      <c r="D76" s="20"/>
      <c r="E76" s="20" t="s">
        <v>65</v>
      </c>
      <c r="F76" s="35"/>
      <c r="G76" s="35"/>
      <c r="H76" s="18"/>
    </row>
    <row r="77" spans="2:8" ht="12.75">
      <c r="B77" s="15">
        <f t="shared" si="1"/>
        <v>71</v>
      </c>
      <c r="C77" s="20" t="s">
        <v>124</v>
      </c>
      <c r="D77" s="20"/>
      <c r="E77" s="20" t="s">
        <v>65</v>
      </c>
      <c r="F77" s="35"/>
      <c r="G77" s="35"/>
      <c r="H77" s="18"/>
    </row>
    <row r="78" spans="2:8" ht="12.75">
      <c r="B78" s="15">
        <f t="shared" si="1"/>
        <v>72</v>
      </c>
      <c r="C78" s="20" t="s">
        <v>125</v>
      </c>
      <c r="D78" s="20"/>
      <c r="E78" s="20" t="s">
        <v>65</v>
      </c>
      <c r="F78" s="35"/>
      <c r="G78" s="35"/>
      <c r="H78" s="18"/>
    </row>
    <row r="79" spans="2:8" ht="12.75">
      <c r="B79" s="15">
        <f t="shared" si="1"/>
        <v>73</v>
      </c>
      <c r="C79" s="20"/>
      <c r="D79" s="20"/>
      <c r="E79" s="20"/>
      <c r="F79" s="35"/>
      <c r="G79" s="35"/>
      <c r="H79" s="18"/>
    </row>
    <row r="80" spans="2:8" ht="12.75">
      <c r="B80" s="15">
        <f t="shared" si="1"/>
        <v>74</v>
      </c>
      <c r="C80" s="20"/>
      <c r="D80" s="20"/>
      <c r="E80" s="20"/>
      <c r="F80" s="35"/>
      <c r="G80" s="35"/>
      <c r="H80" s="18"/>
    </row>
    <row r="81" spans="2:8" ht="12.75">
      <c r="B81" s="15">
        <f t="shared" si="1"/>
        <v>75</v>
      </c>
      <c r="C81" s="20"/>
      <c r="D81" s="20"/>
      <c r="E81" s="20"/>
      <c r="F81" s="35"/>
      <c r="G81" s="35"/>
      <c r="H81" s="18"/>
    </row>
    <row r="82" spans="2:8" ht="12.75">
      <c r="B82" s="15">
        <f t="shared" si="1"/>
        <v>76</v>
      </c>
      <c r="C82" s="20"/>
      <c r="D82" s="20"/>
      <c r="E82" s="20"/>
      <c r="F82" s="35"/>
      <c r="G82" s="35"/>
      <c r="H82" s="18"/>
    </row>
    <row r="83" spans="2:8" ht="12.75">
      <c r="B83" s="15">
        <f t="shared" si="1"/>
        <v>77</v>
      </c>
      <c r="C83" s="20"/>
      <c r="D83" s="20"/>
      <c r="E83" s="20"/>
      <c r="F83" s="35"/>
      <c r="G83" s="35"/>
      <c r="H83" s="18"/>
    </row>
    <row r="84" spans="2:8" ht="12.75">
      <c r="B84" s="15">
        <f t="shared" si="1"/>
        <v>78</v>
      </c>
      <c r="C84" s="20"/>
      <c r="D84" s="20"/>
      <c r="E84" s="20"/>
      <c r="F84" s="35"/>
      <c r="G84" s="35"/>
      <c r="H84" s="18"/>
    </row>
    <row r="85" spans="2:8" ht="12.75">
      <c r="B85" s="15">
        <f t="shared" si="1"/>
        <v>79</v>
      </c>
      <c r="C85" s="20"/>
      <c r="D85" s="20"/>
      <c r="E85" s="20"/>
      <c r="F85" s="35"/>
      <c r="G85" s="35"/>
      <c r="H85" s="18"/>
    </row>
    <row r="86" spans="2:8" ht="12.75">
      <c r="B86" s="15">
        <f t="shared" si="1"/>
        <v>80</v>
      </c>
      <c r="C86" s="20"/>
      <c r="D86" s="20"/>
      <c r="E86" s="20"/>
      <c r="F86" s="35"/>
      <c r="G86" s="35"/>
      <c r="H86" s="18"/>
    </row>
    <row r="87" spans="2:8" ht="12.75">
      <c r="B87" s="15">
        <f t="shared" si="1"/>
        <v>81</v>
      </c>
      <c r="C87" s="20"/>
      <c r="D87" s="20"/>
      <c r="E87" s="20"/>
      <c r="F87" s="35"/>
      <c r="G87" s="35"/>
      <c r="H87" s="18"/>
    </row>
    <row r="88" spans="2:8" ht="12.75">
      <c r="B88" s="15">
        <f t="shared" si="1"/>
        <v>82</v>
      </c>
      <c r="C88" s="20"/>
      <c r="D88" s="20"/>
      <c r="E88" s="20"/>
      <c r="F88" s="35"/>
      <c r="G88" s="35"/>
      <c r="H88" s="18"/>
    </row>
    <row r="89" spans="2:8" ht="12.75">
      <c r="B89" s="15">
        <f t="shared" si="1"/>
        <v>83</v>
      </c>
      <c r="C89" s="20"/>
      <c r="D89" s="20"/>
      <c r="E89" s="20"/>
      <c r="F89" s="35"/>
      <c r="G89" s="35"/>
      <c r="H89" s="18"/>
    </row>
    <row r="90" spans="2:8" ht="12.75">
      <c r="B90" s="15">
        <f t="shared" si="1"/>
        <v>84</v>
      </c>
      <c r="C90" s="20"/>
      <c r="D90" s="20"/>
      <c r="E90" s="20"/>
      <c r="F90" s="35"/>
      <c r="G90" s="35"/>
      <c r="H90" s="18"/>
    </row>
    <row r="91" spans="2:8" ht="12.75">
      <c r="B91" s="15">
        <f t="shared" si="1"/>
        <v>85</v>
      </c>
      <c r="C91" s="20"/>
      <c r="D91" s="20"/>
      <c r="E91" s="20"/>
      <c r="F91" s="35"/>
      <c r="G91" s="35"/>
      <c r="H91" s="18"/>
    </row>
    <row r="92" spans="2:8" ht="12.75">
      <c r="B92" s="15">
        <f t="shared" si="1"/>
        <v>86</v>
      </c>
      <c r="C92" s="20"/>
      <c r="D92" s="20"/>
      <c r="E92" s="20"/>
      <c r="F92" s="35"/>
      <c r="G92" s="35"/>
      <c r="H92" s="18"/>
    </row>
    <row r="93" spans="2:8" ht="12.75">
      <c r="B93" s="15">
        <f t="shared" si="1"/>
        <v>87</v>
      </c>
      <c r="C93" s="20"/>
      <c r="D93" s="20"/>
      <c r="E93" s="20"/>
      <c r="F93" s="35"/>
      <c r="G93" s="35"/>
      <c r="H93" s="18"/>
    </row>
    <row r="94" spans="2:8" ht="12.75">
      <c r="B94" s="15">
        <f t="shared" si="1"/>
        <v>88</v>
      </c>
      <c r="C94" s="20"/>
      <c r="D94" s="20"/>
      <c r="E94" s="20"/>
      <c r="F94" s="35"/>
      <c r="G94" s="35"/>
      <c r="H94" s="18"/>
    </row>
    <row r="95" spans="2:8" ht="12.75">
      <c r="B95" s="15">
        <f t="shared" si="1"/>
        <v>89</v>
      </c>
      <c r="C95" s="20"/>
      <c r="D95" s="20"/>
      <c r="E95" s="20"/>
      <c r="F95" s="35"/>
      <c r="G95" s="35"/>
      <c r="H95" s="18"/>
    </row>
    <row r="96" spans="2:8" ht="12.75">
      <c r="B96" s="15">
        <f t="shared" si="1"/>
        <v>90</v>
      </c>
      <c r="C96" s="20"/>
      <c r="D96" s="20"/>
      <c r="E96" s="20"/>
      <c r="F96" s="35"/>
      <c r="G96" s="35"/>
      <c r="H96" s="18"/>
    </row>
    <row r="97" spans="2:8" ht="12.75">
      <c r="B97" s="15">
        <f t="shared" si="1"/>
        <v>91</v>
      </c>
      <c r="C97" s="20"/>
      <c r="D97" s="20"/>
      <c r="E97" s="20"/>
      <c r="F97" s="35"/>
      <c r="G97" s="35"/>
      <c r="H97" s="18"/>
    </row>
    <row r="98" spans="2:8" ht="12.75">
      <c r="B98" s="15">
        <f t="shared" si="1"/>
        <v>92</v>
      </c>
      <c r="C98" s="20"/>
      <c r="D98" s="20"/>
      <c r="E98" s="20"/>
      <c r="F98" s="35"/>
      <c r="G98" s="35"/>
      <c r="H98" s="18"/>
    </row>
    <row r="99" spans="2:8" ht="12.75">
      <c r="B99" s="15">
        <f t="shared" si="1"/>
        <v>93</v>
      </c>
      <c r="C99" s="20"/>
      <c r="D99" s="20"/>
      <c r="E99" s="20"/>
      <c r="F99" s="35"/>
      <c r="G99" s="35"/>
      <c r="H99" s="18"/>
    </row>
    <row r="100" spans="2:8" ht="12.75">
      <c r="B100" s="15">
        <f t="shared" si="1"/>
        <v>94</v>
      </c>
      <c r="C100" s="20"/>
      <c r="D100" s="20"/>
      <c r="E100" s="20"/>
      <c r="F100" s="35"/>
      <c r="G100" s="35"/>
      <c r="H100" s="18"/>
    </row>
    <row r="101" spans="2:8" ht="12.75">
      <c r="B101" s="15">
        <f t="shared" si="1"/>
        <v>95</v>
      </c>
      <c r="C101" s="20"/>
      <c r="D101" s="20"/>
      <c r="E101" s="20"/>
      <c r="F101" s="35"/>
      <c r="G101" s="35"/>
      <c r="H101" s="18"/>
    </row>
    <row r="102" spans="2:8" ht="12.75">
      <c r="B102" s="15">
        <f t="shared" si="1"/>
        <v>96</v>
      </c>
      <c r="C102" s="20"/>
      <c r="D102" s="20"/>
      <c r="E102" s="20"/>
      <c r="F102" s="35"/>
      <c r="G102" s="35"/>
      <c r="H102" s="18"/>
    </row>
    <row r="103" spans="2:8" ht="12.75">
      <c r="B103" s="15">
        <f t="shared" si="1"/>
        <v>97</v>
      </c>
      <c r="C103" s="20"/>
      <c r="D103" s="20"/>
      <c r="E103" s="20"/>
      <c r="F103" s="35"/>
      <c r="G103" s="35"/>
      <c r="H103" s="18"/>
    </row>
    <row r="104" spans="2:8" ht="12.75">
      <c r="B104" s="15">
        <f t="shared" si="1"/>
        <v>98</v>
      </c>
      <c r="C104" s="20"/>
      <c r="D104" s="20"/>
      <c r="E104" s="20"/>
      <c r="F104" s="35"/>
      <c r="G104" s="35"/>
      <c r="H104" s="18"/>
    </row>
    <row r="105" spans="2:8" ht="12.75">
      <c r="B105" s="15">
        <f t="shared" si="1"/>
        <v>99</v>
      </c>
      <c r="C105" s="20"/>
      <c r="D105" s="20"/>
      <c r="E105" s="20"/>
      <c r="F105" s="35"/>
      <c r="G105" s="35"/>
      <c r="H105" s="18"/>
    </row>
    <row r="106" spans="2:8" ht="13.5" thickBot="1">
      <c r="B106" s="25">
        <f t="shared" si="1"/>
        <v>100</v>
      </c>
      <c r="C106" s="27"/>
      <c r="D106" s="27"/>
      <c r="E106" s="27"/>
      <c r="F106" s="26"/>
      <c r="G106" s="26"/>
      <c r="H106" s="29"/>
    </row>
  </sheetData>
  <printOptions/>
  <pageMargins left="0.75" right="0.75" top="1" bottom="1" header="0.5" footer="0.5"/>
  <pageSetup fitToHeight="4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66"/>
  <sheetViews>
    <sheetView workbookViewId="0" topLeftCell="A1">
      <pane xSplit="2" ySplit="3" topLeftCell="C17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85" sqref="C185"/>
    </sheetView>
  </sheetViews>
  <sheetFormatPr defaultColWidth="9.00390625" defaultRowHeight="12.75"/>
  <cols>
    <col min="2" max="2" width="34.75390625" style="1" customWidth="1"/>
    <col min="3" max="3" width="91.625" style="0" customWidth="1"/>
  </cols>
  <sheetData>
    <row r="1" ht="12.75">
      <c r="B1" s="1" t="s">
        <v>41</v>
      </c>
    </row>
    <row r="2" ht="12.75">
      <c r="B2" s="1" t="s">
        <v>510</v>
      </c>
    </row>
    <row r="3" ht="12.75">
      <c r="B3" s="57" t="s">
        <v>522</v>
      </c>
    </row>
    <row r="4" ht="12.75">
      <c r="B4" s="57" t="str">
        <f>книги!C3</f>
        <v>Список изменен 13.10.2010 г.</v>
      </c>
    </row>
    <row r="5" ht="12.75">
      <c r="B5" s="57"/>
    </row>
    <row r="6" spans="2:3" ht="12.75">
      <c r="B6" s="1" t="s">
        <v>162</v>
      </c>
      <c r="C6" t="s">
        <v>360</v>
      </c>
    </row>
    <row r="7" spans="2:3" ht="12.75">
      <c r="B7" s="1" t="s">
        <v>162</v>
      </c>
      <c r="C7" t="s">
        <v>188</v>
      </c>
    </row>
    <row r="8" spans="2:3" ht="12.75">
      <c r="B8" s="1" t="s">
        <v>162</v>
      </c>
      <c r="C8" t="s">
        <v>189</v>
      </c>
    </row>
    <row r="9" spans="2:3" ht="12.75">
      <c r="B9" s="1" t="s">
        <v>162</v>
      </c>
      <c r="C9" t="s">
        <v>186</v>
      </c>
    </row>
    <row r="10" spans="2:3" ht="12.75">
      <c r="B10" s="1" t="s">
        <v>162</v>
      </c>
      <c r="C10" t="s">
        <v>169</v>
      </c>
    </row>
    <row r="11" spans="2:3" ht="12.75">
      <c r="B11" s="1" t="s">
        <v>162</v>
      </c>
      <c r="C11" t="s">
        <v>187</v>
      </c>
    </row>
    <row r="12" spans="2:3" ht="12.75">
      <c r="B12" s="1" t="s">
        <v>162</v>
      </c>
      <c r="C12" t="s">
        <v>363</v>
      </c>
    </row>
    <row r="13" spans="2:3" ht="12.75">
      <c r="B13" s="1" t="s">
        <v>162</v>
      </c>
      <c r="C13" t="s">
        <v>358</v>
      </c>
    </row>
    <row r="14" spans="2:3" ht="12.75">
      <c r="B14" s="1" t="s">
        <v>162</v>
      </c>
      <c r="C14" t="s">
        <v>365</v>
      </c>
    </row>
    <row r="15" spans="2:3" ht="12.75">
      <c r="B15" s="1" t="s">
        <v>162</v>
      </c>
      <c r="C15" t="s">
        <v>185</v>
      </c>
    </row>
    <row r="16" spans="2:3" ht="12.75">
      <c r="B16" s="1" t="s">
        <v>162</v>
      </c>
      <c r="C16" t="s">
        <v>444</v>
      </c>
    </row>
    <row r="17" spans="2:3" ht="12.75">
      <c r="B17" s="101" t="s">
        <v>162</v>
      </c>
      <c r="C17" s="102" t="s">
        <v>359</v>
      </c>
    </row>
    <row r="18" spans="2:3" ht="12.75">
      <c r="B18" s="1" t="s">
        <v>162</v>
      </c>
      <c r="C18" t="s">
        <v>361</v>
      </c>
    </row>
    <row r="19" spans="2:3" ht="12.75">
      <c r="B19" s="1" t="s">
        <v>162</v>
      </c>
      <c r="C19" t="s">
        <v>366</v>
      </c>
    </row>
    <row r="20" spans="2:3" ht="12.75">
      <c r="B20" s="1" t="s">
        <v>162</v>
      </c>
      <c r="C20" t="s">
        <v>364</v>
      </c>
    </row>
    <row r="21" spans="2:3" ht="12.75">
      <c r="B21" s="1" t="s">
        <v>162</v>
      </c>
      <c r="C21" t="s">
        <v>362</v>
      </c>
    </row>
    <row r="22" spans="2:3" ht="12.75">
      <c r="B22" s="1" t="s">
        <v>167</v>
      </c>
      <c r="C22" t="s">
        <v>135</v>
      </c>
    </row>
    <row r="23" spans="2:3" ht="12.75">
      <c r="B23" s="1" t="s">
        <v>167</v>
      </c>
      <c r="C23" t="s">
        <v>313</v>
      </c>
    </row>
    <row r="24" spans="2:3" ht="12.75">
      <c r="B24" s="1" t="s">
        <v>167</v>
      </c>
      <c r="C24" t="s">
        <v>169</v>
      </c>
    </row>
    <row r="25" spans="2:3" ht="12.75">
      <c r="B25" s="1" t="s">
        <v>167</v>
      </c>
      <c r="C25" t="s">
        <v>231</v>
      </c>
    </row>
    <row r="26" spans="2:3" ht="12.75">
      <c r="B26" s="1" t="s">
        <v>167</v>
      </c>
      <c r="C26" t="s">
        <v>176</v>
      </c>
    </row>
    <row r="27" spans="2:3" ht="12.75">
      <c r="B27" s="1" t="s">
        <v>167</v>
      </c>
      <c r="C27" t="s">
        <v>133</v>
      </c>
    </row>
    <row r="28" spans="2:3" ht="12.75">
      <c r="B28" s="1" t="s">
        <v>167</v>
      </c>
      <c r="C28" t="s">
        <v>475</v>
      </c>
    </row>
    <row r="29" spans="2:3" ht="12.75">
      <c r="B29" s="1" t="s">
        <v>167</v>
      </c>
      <c r="C29" t="s">
        <v>381</v>
      </c>
    </row>
    <row r="30" spans="2:3" ht="12.75">
      <c r="B30" s="1" t="s">
        <v>167</v>
      </c>
      <c r="C30" t="s">
        <v>134</v>
      </c>
    </row>
    <row r="31" spans="2:3" ht="12.75">
      <c r="B31" s="1" t="s">
        <v>127</v>
      </c>
      <c r="C31" t="s">
        <v>129</v>
      </c>
    </row>
    <row r="32" spans="2:3" ht="12.75">
      <c r="B32" s="1" t="s">
        <v>127</v>
      </c>
      <c r="C32" t="s">
        <v>130</v>
      </c>
    </row>
    <row r="33" spans="2:3" ht="12.75">
      <c r="B33" s="1" t="s">
        <v>127</v>
      </c>
      <c r="C33" t="s">
        <v>131</v>
      </c>
    </row>
    <row r="34" spans="2:3" ht="12.75">
      <c r="B34" s="1" t="s">
        <v>127</v>
      </c>
      <c r="C34" t="s">
        <v>128</v>
      </c>
    </row>
    <row r="35" spans="2:3" ht="12.75">
      <c r="B35" s="1" t="s">
        <v>172</v>
      </c>
      <c r="C35" t="s">
        <v>287</v>
      </c>
    </row>
    <row r="36" spans="2:3" ht="12.75">
      <c r="B36" s="1" t="s">
        <v>172</v>
      </c>
      <c r="C36" t="s">
        <v>175</v>
      </c>
    </row>
    <row r="37" spans="2:3" ht="12.75">
      <c r="B37" s="1" t="s">
        <v>172</v>
      </c>
      <c r="C37" t="s">
        <v>463</v>
      </c>
    </row>
    <row r="38" spans="2:3" ht="12.75">
      <c r="B38" s="101" t="s">
        <v>172</v>
      </c>
      <c r="C38" s="102" t="s">
        <v>288</v>
      </c>
    </row>
    <row r="39" spans="2:3" ht="12.75">
      <c r="B39" s="1" t="s">
        <v>172</v>
      </c>
      <c r="C39" t="s">
        <v>286</v>
      </c>
    </row>
    <row r="40" spans="2:3" ht="12.75">
      <c r="B40" s="1" t="s">
        <v>172</v>
      </c>
      <c r="C40" t="s">
        <v>137</v>
      </c>
    </row>
    <row r="41" spans="2:3" ht="12.75">
      <c r="B41" s="1" t="s">
        <v>172</v>
      </c>
      <c r="C41" t="s">
        <v>474</v>
      </c>
    </row>
    <row r="42" spans="2:3" ht="12.75">
      <c r="B42" s="1" t="s">
        <v>32</v>
      </c>
      <c r="C42" t="s">
        <v>267</v>
      </c>
    </row>
    <row r="43" spans="2:3" ht="12.75">
      <c r="B43" s="1" t="s">
        <v>32</v>
      </c>
      <c r="C43" t="s">
        <v>461</v>
      </c>
    </row>
    <row r="44" spans="2:3" ht="12.75">
      <c r="B44" s="1" t="s">
        <v>32</v>
      </c>
      <c r="C44" t="s">
        <v>268</v>
      </c>
    </row>
    <row r="45" spans="2:3" ht="12.75">
      <c r="B45" s="1" t="s">
        <v>243</v>
      </c>
      <c r="C45" t="s">
        <v>233</v>
      </c>
    </row>
    <row r="46" spans="2:3" ht="12.75">
      <c r="B46" s="1" t="s">
        <v>281</v>
      </c>
      <c r="C46" t="s">
        <v>282</v>
      </c>
    </row>
    <row r="47" spans="2:3" ht="12.75">
      <c r="B47" s="1" t="s">
        <v>281</v>
      </c>
      <c r="C47" t="s">
        <v>285</v>
      </c>
    </row>
    <row r="48" spans="2:3" ht="12.75">
      <c r="B48" s="1" t="s">
        <v>281</v>
      </c>
      <c r="C48" t="s">
        <v>283</v>
      </c>
    </row>
    <row r="49" spans="2:3" ht="12.75">
      <c r="B49" s="1" t="s">
        <v>281</v>
      </c>
      <c r="C49" t="s">
        <v>284</v>
      </c>
    </row>
    <row r="50" spans="2:3" ht="12.75">
      <c r="B50" s="1" t="s">
        <v>181</v>
      </c>
      <c r="C50" t="s">
        <v>498</v>
      </c>
    </row>
    <row r="51" spans="2:3" ht="12.75">
      <c r="B51" s="1" t="s">
        <v>219</v>
      </c>
      <c r="C51" t="s">
        <v>310</v>
      </c>
    </row>
    <row r="52" spans="2:3" ht="12.75">
      <c r="B52" s="1" t="s">
        <v>219</v>
      </c>
      <c r="C52" t="s">
        <v>476</v>
      </c>
    </row>
    <row r="53" spans="2:3" ht="12.75">
      <c r="B53" s="1" t="s">
        <v>219</v>
      </c>
      <c r="C53" t="s">
        <v>297</v>
      </c>
    </row>
    <row r="54" spans="2:3" ht="12.75">
      <c r="B54" s="1" t="s">
        <v>219</v>
      </c>
      <c r="C54" t="s">
        <v>289</v>
      </c>
    </row>
    <row r="55" spans="2:3" ht="12.75">
      <c r="B55" s="1" t="s">
        <v>219</v>
      </c>
      <c r="C55" t="s">
        <v>291</v>
      </c>
    </row>
    <row r="56" spans="2:3" ht="12.75">
      <c r="B56" s="1" t="s">
        <v>219</v>
      </c>
      <c r="C56" t="s">
        <v>294</v>
      </c>
    </row>
    <row r="57" spans="2:3" ht="12.75">
      <c r="B57" s="1" t="s">
        <v>219</v>
      </c>
      <c r="C57" t="s">
        <v>307</v>
      </c>
    </row>
    <row r="58" spans="2:3" ht="12.75">
      <c r="B58" s="1" t="s">
        <v>219</v>
      </c>
      <c r="C58" t="s">
        <v>306</v>
      </c>
    </row>
    <row r="59" spans="2:3" ht="12.75">
      <c r="B59" s="1" t="s">
        <v>219</v>
      </c>
      <c r="C59" t="s">
        <v>301</v>
      </c>
    </row>
    <row r="60" spans="2:3" ht="12.75">
      <c r="B60" s="1" t="s">
        <v>219</v>
      </c>
      <c r="C60" t="s">
        <v>311</v>
      </c>
    </row>
    <row r="61" spans="2:3" ht="12.75">
      <c r="B61" s="1" t="s">
        <v>219</v>
      </c>
      <c r="C61" t="s">
        <v>292</v>
      </c>
    </row>
    <row r="62" spans="2:3" ht="12.75">
      <c r="B62" s="1" t="s">
        <v>219</v>
      </c>
      <c r="C62" t="s">
        <v>312</v>
      </c>
    </row>
    <row r="63" spans="2:3" ht="12.75">
      <c r="B63" s="1" t="s">
        <v>219</v>
      </c>
      <c r="C63" t="s">
        <v>290</v>
      </c>
    </row>
    <row r="64" spans="2:3" ht="12.75">
      <c r="B64" s="1" t="s">
        <v>219</v>
      </c>
      <c r="C64" t="s">
        <v>296</v>
      </c>
    </row>
    <row r="65" spans="2:3" ht="12.75">
      <c r="B65" s="1" t="s">
        <v>219</v>
      </c>
      <c r="C65" t="s">
        <v>300</v>
      </c>
    </row>
    <row r="66" spans="2:3" ht="12.75">
      <c r="B66" s="1" t="s">
        <v>219</v>
      </c>
      <c r="C66" t="s">
        <v>220</v>
      </c>
    </row>
    <row r="67" spans="2:3" ht="12.75">
      <c r="B67" s="1" t="s">
        <v>219</v>
      </c>
      <c r="C67" t="s">
        <v>303</v>
      </c>
    </row>
    <row r="68" spans="2:3" ht="12.75">
      <c r="B68" s="1" t="s">
        <v>219</v>
      </c>
      <c r="C68" t="s">
        <v>295</v>
      </c>
    </row>
    <row r="69" spans="2:3" ht="12.75">
      <c r="B69" s="1" t="s">
        <v>219</v>
      </c>
      <c r="C69" t="s">
        <v>299</v>
      </c>
    </row>
    <row r="70" spans="2:3" ht="12.75">
      <c r="B70" s="1" t="s">
        <v>219</v>
      </c>
      <c r="C70" t="s">
        <v>309</v>
      </c>
    </row>
    <row r="71" spans="2:3" ht="12.75">
      <c r="B71" s="1" t="s">
        <v>219</v>
      </c>
      <c r="C71" t="s">
        <v>304</v>
      </c>
    </row>
    <row r="72" spans="2:3" ht="12.75">
      <c r="B72" s="1" t="s">
        <v>219</v>
      </c>
      <c r="C72" t="s">
        <v>308</v>
      </c>
    </row>
    <row r="73" spans="2:3" ht="12.75">
      <c r="B73" s="1" t="s">
        <v>219</v>
      </c>
      <c r="C73" t="s">
        <v>305</v>
      </c>
    </row>
    <row r="74" spans="2:3" ht="12.75">
      <c r="B74" s="1" t="s">
        <v>219</v>
      </c>
      <c r="C74" t="s">
        <v>298</v>
      </c>
    </row>
    <row r="75" spans="2:3" ht="12.75">
      <c r="B75" s="1" t="s">
        <v>219</v>
      </c>
      <c r="C75" t="s">
        <v>302</v>
      </c>
    </row>
    <row r="76" spans="2:3" ht="12.75">
      <c r="B76" s="1" t="s">
        <v>132</v>
      </c>
      <c r="C76" t="s">
        <v>140</v>
      </c>
    </row>
    <row r="77" spans="2:3" ht="12.75">
      <c r="B77" s="1" t="s">
        <v>132</v>
      </c>
      <c r="C77" t="s">
        <v>135</v>
      </c>
    </row>
    <row r="78" spans="2:3" ht="12.75">
      <c r="B78" s="1" t="s">
        <v>132</v>
      </c>
      <c r="C78" t="s">
        <v>139</v>
      </c>
    </row>
    <row r="79" spans="2:3" ht="12.75">
      <c r="B79" s="1" t="s">
        <v>132</v>
      </c>
      <c r="C79" t="s">
        <v>214</v>
      </c>
    </row>
    <row r="80" spans="2:3" ht="12.75">
      <c r="B80" s="1" t="s">
        <v>132</v>
      </c>
      <c r="C80" t="s">
        <v>136</v>
      </c>
    </row>
    <row r="81" spans="2:3" ht="12.75">
      <c r="B81" s="1" t="s">
        <v>132</v>
      </c>
      <c r="C81" t="s">
        <v>150</v>
      </c>
    </row>
    <row r="82" spans="2:3" ht="12.75">
      <c r="B82" s="1" t="s">
        <v>132</v>
      </c>
      <c r="C82" t="s">
        <v>133</v>
      </c>
    </row>
    <row r="83" spans="2:3" ht="12.75">
      <c r="B83" s="1" t="s">
        <v>132</v>
      </c>
      <c r="C83" t="s">
        <v>213</v>
      </c>
    </row>
    <row r="84" spans="2:3" ht="12.75">
      <c r="B84" s="1" t="s">
        <v>132</v>
      </c>
      <c r="C84" t="s">
        <v>210</v>
      </c>
    </row>
    <row r="85" spans="2:3" ht="12.75">
      <c r="B85" s="1" t="s">
        <v>132</v>
      </c>
      <c r="C85" t="s">
        <v>212</v>
      </c>
    </row>
    <row r="86" spans="2:3" ht="12.75">
      <c r="B86" s="1" t="s">
        <v>132</v>
      </c>
      <c r="C86" t="s">
        <v>208</v>
      </c>
    </row>
    <row r="87" spans="2:3" ht="12.75">
      <c r="B87" s="1" t="s">
        <v>132</v>
      </c>
      <c r="C87" t="s">
        <v>152</v>
      </c>
    </row>
    <row r="88" spans="2:3" ht="12.75">
      <c r="B88" s="1" t="s">
        <v>132</v>
      </c>
      <c r="C88" t="s">
        <v>207</v>
      </c>
    </row>
    <row r="89" spans="2:3" ht="12.75">
      <c r="B89" s="1" t="s">
        <v>132</v>
      </c>
      <c r="C89" t="s">
        <v>151</v>
      </c>
    </row>
    <row r="90" spans="2:3" ht="12.75">
      <c r="B90" s="1" t="s">
        <v>132</v>
      </c>
      <c r="C90" t="s">
        <v>211</v>
      </c>
    </row>
    <row r="91" spans="2:3" ht="12.75">
      <c r="B91" s="1" t="s">
        <v>132</v>
      </c>
      <c r="C91" t="s">
        <v>148</v>
      </c>
    </row>
    <row r="92" spans="2:3" ht="12.75">
      <c r="B92" s="1" t="s">
        <v>132</v>
      </c>
      <c r="C92" t="s">
        <v>149</v>
      </c>
    </row>
    <row r="93" spans="2:3" ht="12.75">
      <c r="B93" s="1" t="s">
        <v>132</v>
      </c>
      <c r="C93" t="s">
        <v>204</v>
      </c>
    </row>
    <row r="94" spans="2:3" ht="12.75">
      <c r="B94" s="1" t="s">
        <v>132</v>
      </c>
      <c r="C94" t="s">
        <v>137</v>
      </c>
    </row>
    <row r="95" spans="2:3" ht="12.75">
      <c r="B95" s="1" t="s">
        <v>132</v>
      </c>
      <c r="C95" t="s">
        <v>138</v>
      </c>
    </row>
    <row r="96" spans="2:3" ht="12.75">
      <c r="B96" s="1" t="s">
        <v>132</v>
      </c>
      <c r="C96" t="s">
        <v>209</v>
      </c>
    </row>
    <row r="97" spans="2:3" ht="12.75">
      <c r="B97" s="1" t="s">
        <v>244</v>
      </c>
      <c r="C97" t="s">
        <v>494</v>
      </c>
    </row>
    <row r="98" spans="2:3" ht="12.75">
      <c r="B98" s="1" t="s">
        <v>244</v>
      </c>
      <c r="C98" t="s">
        <v>496</v>
      </c>
    </row>
    <row r="99" spans="2:3" ht="12.75">
      <c r="B99" s="1" t="s">
        <v>244</v>
      </c>
      <c r="C99" t="s">
        <v>468</v>
      </c>
    </row>
    <row r="100" spans="2:3" ht="12.75">
      <c r="B100" s="1" t="s">
        <v>244</v>
      </c>
      <c r="C100" t="s">
        <v>225</v>
      </c>
    </row>
    <row r="101" spans="2:3" ht="12.75">
      <c r="B101" s="1" t="s">
        <v>244</v>
      </c>
      <c r="C101" t="s">
        <v>469</v>
      </c>
    </row>
    <row r="102" spans="2:3" ht="12.75">
      <c r="B102" s="1" t="s">
        <v>244</v>
      </c>
      <c r="C102" t="s">
        <v>470</v>
      </c>
    </row>
    <row r="103" spans="2:3" ht="12.75">
      <c r="B103" s="1" t="s">
        <v>244</v>
      </c>
      <c r="C103" t="s">
        <v>222</v>
      </c>
    </row>
    <row r="104" spans="2:3" ht="12.75">
      <c r="B104" s="1" t="s">
        <v>244</v>
      </c>
      <c r="C104" t="s">
        <v>249</v>
      </c>
    </row>
    <row r="105" spans="2:3" ht="12.75">
      <c r="B105" s="1" t="s">
        <v>244</v>
      </c>
      <c r="C105" t="s">
        <v>493</v>
      </c>
    </row>
    <row r="106" spans="2:3" ht="12.75">
      <c r="B106" s="1" t="s">
        <v>244</v>
      </c>
      <c r="C106" t="s">
        <v>497</v>
      </c>
    </row>
    <row r="107" spans="2:3" ht="12.75">
      <c r="B107" s="1" t="s">
        <v>244</v>
      </c>
      <c r="C107" t="s">
        <v>223</v>
      </c>
    </row>
    <row r="108" spans="2:3" ht="12.75">
      <c r="B108" s="1" t="s">
        <v>244</v>
      </c>
      <c r="C108" t="s">
        <v>466</v>
      </c>
    </row>
    <row r="109" spans="2:3" ht="12.75">
      <c r="B109" s="1" t="s">
        <v>244</v>
      </c>
      <c r="C109" t="s">
        <v>465</v>
      </c>
    </row>
    <row r="110" spans="2:3" ht="12.75">
      <c r="B110" s="1" t="s">
        <v>244</v>
      </c>
      <c r="C110" t="s">
        <v>485</v>
      </c>
    </row>
    <row r="111" spans="2:3" ht="12.75">
      <c r="B111" s="1" t="s">
        <v>244</v>
      </c>
      <c r="C111" t="s">
        <v>499</v>
      </c>
    </row>
    <row r="112" spans="2:3" ht="12.75">
      <c r="B112" s="1" t="s">
        <v>244</v>
      </c>
      <c r="C112" t="s">
        <v>241</v>
      </c>
    </row>
    <row r="113" spans="2:3" ht="12.75">
      <c r="B113" s="1" t="s">
        <v>244</v>
      </c>
      <c r="C113" t="s">
        <v>467</v>
      </c>
    </row>
    <row r="114" spans="2:3" ht="12.75">
      <c r="B114" s="1" t="s">
        <v>244</v>
      </c>
      <c r="C114" t="s">
        <v>471</v>
      </c>
    </row>
    <row r="115" spans="2:3" ht="12.75">
      <c r="B115" s="1" t="s">
        <v>244</v>
      </c>
      <c r="C115" t="s">
        <v>464</v>
      </c>
    </row>
    <row r="116" spans="2:3" ht="12.75">
      <c r="B116" s="1" t="s">
        <v>244</v>
      </c>
      <c r="C116" t="s">
        <v>495</v>
      </c>
    </row>
    <row r="117" spans="2:3" ht="12.75">
      <c r="B117" s="1" t="s">
        <v>163</v>
      </c>
      <c r="C117" t="s">
        <v>445</v>
      </c>
    </row>
    <row r="118" spans="2:3" ht="12.75">
      <c r="B118" s="1" t="s">
        <v>163</v>
      </c>
      <c r="C118" t="s">
        <v>326</v>
      </c>
    </row>
    <row r="119" spans="2:3" ht="12.75">
      <c r="B119" s="1" t="s">
        <v>163</v>
      </c>
      <c r="C119" t="s">
        <v>330</v>
      </c>
    </row>
    <row r="120" spans="2:3" ht="12.75">
      <c r="B120" s="1" t="s">
        <v>163</v>
      </c>
      <c r="C120" t="s">
        <v>327</v>
      </c>
    </row>
    <row r="121" spans="2:3" ht="12.75">
      <c r="B121" s="1" t="s">
        <v>163</v>
      </c>
      <c r="C121" t="s">
        <v>329</v>
      </c>
    </row>
    <row r="122" spans="2:3" ht="12.75">
      <c r="B122" s="1" t="s">
        <v>163</v>
      </c>
      <c r="C122" t="s">
        <v>328</v>
      </c>
    </row>
    <row r="123" spans="2:3" ht="12.75">
      <c r="B123" s="1" t="s">
        <v>163</v>
      </c>
      <c r="C123" t="s">
        <v>164</v>
      </c>
    </row>
    <row r="124" spans="2:3" ht="12.75">
      <c r="B124" s="101" t="s">
        <v>163</v>
      </c>
      <c r="C124" s="102" t="s">
        <v>184</v>
      </c>
    </row>
    <row r="125" spans="2:3" ht="12.75">
      <c r="B125" s="1" t="s">
        <v>163</v>
      </c>
      <c r="C125" t="s">
        <v>322</v>
      </c>
    </row>
    <row r="126" spans="2:3" ht="12.75">
      <c r="B126" s="1" t="s">
        <v>163</v>
      </c>
      <c r="C126" t="s">
        <v>321</v>
      </c>
    </row>
    <row r="127" spans="2:3" ht="12.75">
      <c r="B127" s="1" t="s">
        <v>163</v>
      </c>
      <c r="C127" t="s">
        <v>323</v>
      </c>
    </row>
    <row r="128" spans="2:3" ht="12.75">
      <c r="B128" s="1" t="s">
        <v>163</v>
      </c>
      <c r="C128" t="s">
        <v>325</v>
      </c>
    </row>
    <row r="129" spans="2:3" ht="12.75">
      <c r="B129" s="1" t="s">
        <v>182</v>
      </c>
      <c r="C129" t="s">
        <v>183</v>
      </c>
    </row>
    <row r="130" spans="2:3" ht="12.75">
      <c r="B130" s="1" t="s">
        <v>182</v>
      </c>
      <c r="C130" t="s">
        <v>338</v>
      </c>
    </row>
    <row r="131" spans="2:3" ht="12.75">
      <c r="B131" s="1" t="s">
        <v>182</v>
      </c>
      <c r="C131" t="s">
        <v>339</v>
      </c>
    </row>
    <row r="132" spans="2:3" ht="12.75">
      <c r="B132" s="1" t="s">
        <v>182</v>
      </c>
      <c r="C132" s="2" t="s">
        <v>292</v>
      </c>
    </row>
    <row r="133" spans="2:3" ht="12.75">
      <c r="B133" s="1" t="s">
        <v>182</v>
      </c>
      <c r="C133" s="2" t="s">
        <v>293</v>
      </c>
    </row>
    <row r="134" spans="2:3" ht="12.75">
      <c r="B134" s="1" t="s">
        <v>182</v>
      </c>
      <c r="C134" t="s">
        <v>324</v>
      </c>
    </row>
    <row r="135" spans="2:3" ht="12.75">
      <c r="B135" s="1" t="s">
        <v>182</v>
      </c>
      <c r="C135" t="s">
        <v>337</v>
      </c>
    </row>
    <row r="136" spans="2:3" ht="12.75">
      <c r="B136" s="101" t="s">
        <v>182</v>
      </c>
      <c r="C136" s="102" t="s">
        <v>184</v>
      </c>
    </row>
    <row r="137" spans="2:3" ht="12.75">
      <c r="B137" s="1" t="s">
        <v>182</v>
      </c>
      <c r="C137" t="s">
        <v>340</v>
      </c>
    </row>
    <row r="138" spans="2:3" ht="12.75">
      <c r="B138" s="1" t="s">
        <v>271</v>
      </c>
      <c r="C138" t="s">
        <v>249</v>
      </c>
    </row>
    <row r="139" spans="2:3" ht="12.75">
      <c r="B139" s="1" t="s">
        <v>395</v>
      </c>
      <c r="C139" t="s">
        <v>376</v>
      </c>
    </row>
    <row r="140" spans="2:3" ht="12.75">
      <c r="B140" s="1" t="s">
        <v>395</v>
      </c>
      <c r="C140" t="s">
        <v>375</v>
      </c>
    </row>
    <row r="141" spans="2:3" ht="12.75">
      <c r="B141" s="1" t="s">
        <v>238</v>
      </c>
      <c r="C141" t="s">
        <v>373</v>
      </c>
    </row>
    <row r="142" spans="2:3" ht="12.75">
      <c r="B142" s="1" t="s">
        <v>238</v>
      </c>
      <c r="C142" t="s">
        <v>277</v>
      </c>
    </row>
    <row r="143" spans="2:3" ht="12.75">
      <c r="B143" s="1" t="s">
        <v>238</v>
      </c>
      <c r="C143" t="s">
        <v>275</v>
      </c>
    </row>
    <row r="144" spans="2:3" ht="12.75">
      <c r="B144" s="1" t="s">
        <v>238</v>
      </c>
      <c r="C144" t="s">
        <v>276</v>
      </c>
    </row>
    <row r="145" spans="2:3" ht="12.75">
      <c r="B145" s="1" t="s">
        <v>238</v>
      </c>
      <c r="C145" t="s">
        <v>265</v>
      </c>
    </row>
    <row r="146" spans="2:3" ht="12.75">
      <c r="B146" s="1" t="s">
        <v>238</v>
      </c>
      <c r="C146" t="s">
        <v>242</v>
      </c>
    </row>
    <row r="147" spans="2:3" ht="12.75">
      <c r="B147" s="1" t="s">
        <v>238</v>
      </c>
      <c r="C147" t="s">
        <v>371</v>
      </c>
    </row>
    <row r="148" spans="2:3" ht="12.75">
      <c r="B148" s="1" t="s">
        <v>238</v>
      </c>
      <c r="C148" t="s">
        <v>161</v>
      </c>
    </row>
    <row r="149" spans="2:3" ht="12.75">
      <c r="B149" s="1" t="s">
        <v>238</v>
      </c>
      <c r="C149" t="s">
        <v>372</v>
      </c>
    </row>
    <row r="150" spans="2:3" ht="12.75">
      <c r="B150" s="1" t="s">
        <v>238</v>
      </c>
      <c r="C150" t="s">
        <v>251</v>
      </c>
    </row>
    <row r="151" spans="2:3" ht="12.75">
      <c r="B151" s="1" t="s">
        <v>279</v>
      </c>
      <c r="C151" t="s">
        <v>280</v>
      </c>
    </row>
    <row r="152" spans="2:3" ht="12.75">
      <c r="B152" s="1" t="s">
        <v>316</v>
      </c>
      <c r="C152" t="s">
        <v>317</v>
      </c>
    </row>
    <row r="153" spans="2:3" ht="12.75">
      <c r="B153" s="1" t="s">
        <v>455</v>
      </c>
      <c r="C153" t="s">
        <v>457</v>
      </c>
    </row>
    <row r="154" spans="2:3" ht="12.75">
      <c r="B154" s="1" t="s">
        <v>455</v>
      </c>
      <c r="C154" t="s">
        <v>456</v>
      </c>
    </row>
    <row r="155" spans="2:3" ht="12.75">
      <c r="B155" s="1" t="s">
        <v>248</v>
      </c>
      <c r="C155" t="s">
        <v>222</v>
      </c>
    </row>
    <row r="156" spans="2:3" ht="12.75">
      <c r="B156" s="1" t="s">
        <v>159</v>
      </c>
      <c r="C156" t="s">
        <v>259</v>
      </c>
    </row>
    <row r="157" spans="2:3" ht="12.75">
      <c r="B157" s="1" t="s">
        <v>159</v>
      </c>
      <c r="C157" t="s">
        <v>349</v>
      </c>
    </row>
    <row r="158" spans="2:3" ht="12.75">
      <c r="B158" s="1" t="s">
        <v>159</v>
      </c>
      <c r="C158" t="s">
        <v>266</v>
      </c>
    </row>
    <row r="159" spans="2:3" ht="12.75">
      <c r="B159" s="1" t="s">
        <v>159</v>
      </c>
      <c r="C159" t="s">
        <v>460</v>
      </c>
    </row>
    <row r="160" spans="2:3" ht="12.75">
      <c r="B160" s="1" t="s">
        <v>159</v>
      </c>
      <c r="C160" t="s">
        <v>343</v>
      </c>
    </row>
    <row r="161" spans="2:3" ht="12.75">
      <c r="B161" s="1" t="s">
        <v>159</v>
      </c>
      <c r="C161" t="s">
        <v>234</v>
      </c>
    </row>
    <row r="162" spans="2:3" ht="12.75">
      <c r="B162" s="1" t="s">
        <v>159</v>
      </c>
      <c r="C162" t="s">
        <v>270</v>
      </c>
    </row>
    <row r="163" spans="2:3" ht="12.75">
      <c r="B163" s="1" t="s">
        <v>159</v>
      </c>
      <c r="C163" t="s">
        <v>341</v>
      </c>
    </row>
    <row r="164" spans="2:3" ht="12.75">
      <c r="B164" s="1" t="s">
        <v>159</v>
      </c>
      <c r="C164" t="s">
        <v>221</v>
      </c>
    </row>
    <row r="165" spans="2:3" ht="12.75">
      <c r="B165" s="1" t="s">
        <v>159</v>
      </c>
      <c r="C165" t="s">
        <v>261</v>
      </c>
    </row>
    <row r="166" spans="2:3" ht="12.75">
      <c r="B166" s="101" t="s">
        <v>159</v>
      </c>
      <c r="C166" s="102" t="s">
        <v>160</v>
      </c>
    </row>
    <row r="167" spans="2:3" ht="12.75">
      <c r="B167" s="1" t="s">
        <v>159</v>
      </c>
      <c r="C167" t="s">
        <v>348</v>
      </c>
    </row>
    <row r="168" spans="2:3" ht="12.75">
      <c r="B168" s="1" t="s">
        <v>159</v>
      </c>
      <c r="C168" t="s">
        <v>254</v>
      </c>
    </row>
    <row r="169" spans="2:3" ht="12.75">
      <c r="B169" s="1" t="s">
        <v>159</v>
      </c>
      <c r="C169" t="s">
        <v>346</v>
      </c>
    </row>
    <row r="170" spans="2:3" ht="12.75">
      <c r="B170" s="1" t="s">
        <v>159</v>
      </c>
      <c r="C170" t="s">
        <v>274</v>
      </c>
    </row>
    <row r="171" spans="2:3" ht="12.75">
      <c r="B171" s="1" t="s">
        <v>159</v>
      </c>
      <c r="C171" t="s">
        <v>237</v>
      </c>
    </row>
    <row r="172" spans="2:3" ht="12.75">
      <c r="B172" s="1" t="s">
        <v>159</v>
      </c>
      <c r="C172" t="s">
        <v>342</v>
      </c>
    </row>
    <row r="173" spans="2:3" ht="12.75">
      <c r="B173" s="1" t="s">
        <v>159</v>
      </c>
      <c r="C173" t="s">
        <v>472</v>
      </c>
    </row>
    <row r="174" spans="2:3" ht="12.75">
      <c r="B174" s="1" t="s">
        <v>159</v>
      </c>
      <c r="C174" t="s">
        <v>235</v>
      </c>
    </row>
    <row r="175" spans="2:3" ht="12.75">
      <c r="B175" s="1" t="s">
        <v>159</v>
      </c>
      <c r="C175" t="s">
        <v>350</v>
      </c>
    </row>
    <row r="176" spans="2:3" ht="12.75">
      <c r="B176" s="1" t="s">
        <v>159</v>
      </c>
      <c r="C176" t="s">
        <v>477</v>
      </c>
    </row>
    <row r="177" spans="2:3" ht="12.75">
      <c r="B177" s="1" t="s">
        <v>159</v>
      </c>
      <c r="C177" t="s">
        <v>347</v>
      </c>
    </row>
    <row r="178" spans="2:3" ht="12.75">
      <c r="B178" s="1" t="s">
        <v>159</v>
      </c>
      <c r="C178" t="s">
        <v>236</v>
      </c>
    </row>
    <row r="179" spans="2:3" ht="12.75">
      <c r="B179" s="1" t="s">
        <v>159</v>
      </c>
      <c r="C179" t="s">
        <v>344</v>
      </c>
    </row>
    <row r="180" spans="2:3" ht="12.75">
      <c r="B180" s="1" t="s">
        <v>159</v>
      </c>
      <c r="C180" t="s">
        <v>260</v>
      </c>
    </row>
    <row r="181" spans="2:3" ht="12.75">
      <c r="B181" s="1" t="s">
        <v>159</v>
      </c>
      <c r="C181" t="s">
        <v>239</v>
      </c>
    </row>
    <row r="182" spans="2:3" ht="12.75">
      <c r="B182" s="1" t="s">
        <v>159</v>
      </c>
      <c r="C182" t="s">
        <v>462</v>
      </c>
    </row>
    <row r="183" spans="2:3" ht="12.75">
      <c r="B183" s="1" t="s">
        <v>159</v>
      </c>
      <c r="C183" t="s">
        <v>345</v>
      </c>
    </row>
    <row r="184" spans="2:3" ht="12.75">
      <c r="B184" s="1" t="s">
        <v>232</v>
      </c>
      <c r="C184" t="s">
        <v>315</v>
      </c>
    </row>
    <row r="185" spans="2:3" ht="12.75">
      <c r="B185" s="1" t="s">
        <v>232</v>
      </c>
      <c r="C185" t="s">
        <v>314</v>
      </c>
    </row>
    <row r="186" spans="2:3" ht="12.75">
      <c r="B186" s="1" t="s">
        <v>232</v>
      </c>
      <c r="C186" t="s">
        <v>233</v>
      </c>
    </row>
    <row r="187" spans="2:3" ht="12.75">
      <c r="B187" s="101" t="s">
        <v>177</v>
      </c>
      <c r="C187" s="102" t="s">
        <v>599</v>
      </c>
    </row>
    <row r="188" spans="2:3" ht="12.75">
      <c r="B188" s="103" t="s">
        <v>177</v>
      </c>
      <c r="C188" s="39" t="s">
        <v>178</v>
      </c>
    </row>
    <row r="189" spans="2:3" ht="12.75">
      <c r="B189" s="1" t="s">
        <v>177</v>
      </c>
      <c r="C189" t="s">
        <v>180</v>
      </c>
    </row>
    <row r="190" spans="2:3" ht="12.75">
      <c r="B190" s="101" t="s">
        <v>177</v>
      </c>
      <c r="C190" s="102" t="s">
        <v>336</v>
      </c>
    </row>
    <row r="191" spans="2:3" ht="12.75">
      <c r="B191" s="1" t="s">
        <v>177</v>
      </c>
      <c r="C191" t="s">
        <v>320</v>
      </c>
    </row>
    <row r="192" spans="2:3" ht="12.75">
      <c r="B192" s="101" t="s">
        <v>177</v>
      </c>
      <c r="C192" s="102" t="s">
        <v>319</v>
      </c>
    </row>
    <row r="193" spans="2:3" ht="12.75">
      <c r="B193" s="1" t="s">
        <v>177</v>
      </c>
      <c r="C193" t="s">
        <v>179</v>
      </c>
    </row>
    <row r="194" spans="2:3" ht="12.75">
      <c r="B194" s="1" t="s">
        <v>177</v>
      </c>
      <c r="C194" t="s">
        <v>318</v>
      </c>
    </row>
    <row r="195" spans="2:3" ht="12.75">
      <c r="B195" s="1" t="s">
        <v>351</v>
      </c>
      <c r="C195" t="s">
        <v>352</v>
      </c>
    </row>
    <row r="196" spans="2:3" ht="12.75">
      <c r="B196" s="101" t="s">
        <v>351</v>
      </c>
      <c r="C196" s="102" t="s">
        <v>353</v>
      </c>
    </row>
    <row r="197" spans="2:3" ht="12.75">
      <c r="B197" s="1" t="s">
        <v>334</v>
      </c>
      <c r="C197" t="s">
        <v>335</v>
      </c>
    </row>
    <row r="198" spans="2:3" ht="12.75">
      <c r="B198" s="1" t="s">
        <v>458</v>
      </c>
      <c r="C198" t="s">
        <v>459</v>
      </c>
    </row>
    <row r="199" spans="2:3" ht="12.75">
      <c r="B199" s="1" t="s">
        <v>374</v>
      </c>
      <c r="C199" t="s">
        <v>368</v>
      </c>
    </row>
    <row r="200" spans="2:3" ht="12.75">
      <c r="B200" s="1" t="s">
        <v>374</v>
      </c>
      <c r="C200" t="s">
        <v>454</v>
      </c>
    </row>
    <row r="201" spans="2:3" ht="12.75">
      <c r="B201" s="1" t="s">
        <v>374</v>
      </c>
      <c r="C201" t="s">
        <v>376</v>
      </c>
    </row>
    <row r="202" spans="2:3" ht="12.75">
      <c r="B202" s="1" t="s">
        <v>374</v>
      </c>
      <c r="C202" t="s">
        <v>375</v>
      </c>
    </row>
    <row r="203" spans="2:3" ht="12.75">
      <c r="B203" s="1" t="s">
        <v>168</v>
      </c>
      <c r="C203" t="s">
        <v>383</v>
      </c>
    </row>
    <row r="204" spans="2:3" ht="12.75">
      <c r="B204" s="1" t="s">
        <v>168</v>
      </c>
      <c r="C204" t="s">
        <v>188</v>
      </c>
    </row>
    <row r="205" spans="2:3" ht="12.75">
      <c r="B205" s="1" t="s">
        <v>168</v>
      </c>
      <c r="C205" t="s">
        <v>379</v>
      </c>
    </row>
    <row r="206" spans="2:3" ht="12.75">
      <c r="B206" s="1" t="s">
        <v>168</v>
      </c>
      <c r="C206" t="s">
        <v>133</v>
      </c>
    </row>
    <row r="207" spans="2:3" ht="12.75">
      <c r="B207" s="1" t="s">
        <v>168</v>
      </c>
      <c r="C207" t="s">
        <v>380</v>
      </c>
    </row>
    <row r="208" spans="2:3" ht="12.75">
      <c r="B208" s="101" t="s">
        <v>168</v>
      </c>
      <c r="C208" s="102" t="s">
        <v>378</v>
      </c>
    </row>
    <row r="209" spans="2:3" ht="12.75">
      <c r="B209" s="1" t="s">
        <v>168</v>
      </c>
      <c r="C209" t="s">
        <v>134</v>
      </c>
    </row>
    <row r="210" spans="2:3" ht="12.75">
      <c r="B210" s="1" t="s">
        <v>168</v>
      </c>
      <c r="C210" t="s">
        <v>382</v>
      </c>
    </row>
    <row r="211" spans="2:3" ht="12.75">
      <c r="B211" s="1" t="s">
        <v>377</v>
      </c>
      <c r="C211" t="s">
        <v>368</v>
      </c>
    </row>
    <row r="212" spans="2:3" ht="12.75">
      <c r="B212" s="1" t="s">
        <v>377</v>
      </c>
      <c r="C212" t="s">
        <v>273</v>
      </c>
    </row>
    <row r="213" spans="2:3" ht="12.75">
      <c r="B213" s="1" t="s">
        <v>272</v>
      </c>
      <c r="C213" t="s">
        <v>376</v>
      </c>
    </row>
    <row r="214" spans="2:3" ht="12.75">
      <c r="B214" s="1" t="s">
        <v>245</v>
      </c>
      <c r="C214" t="s">
        <v>246</v>
      </c>
    </row>
    <row r="215" spans="2:3" ht="12.75">
      <c r="B215" s="1" t="s">
        <v>170</v>
      </c>
      <c r="C215" t="s">
        <v>247</v>
      </c>
    </row>
    <row r="216" spans="2:3" ht="12.75">
      <c r="B216" s="1" t="s">
        <v>170</v>
      </c>
      <c r="C216" t="s">
        <v>240</v>
      </c>
    </row>
    <row r="217" spans="2:3" ht="12.75">
      <c r="B217" s="1" t="s">
        <v>170</v>
      </c>
      <c r="C217" t="s">
        <v>171</v>
      </c>
    </row>
    <row r="218" spans="2:3" ht="12.75">
      <c r="B218" s="1" t="s">
        <v>252</v>
      </c>
      <c r="C218" t="s">
        <v>258</v>
      </c>
    </row>
    <row r="219" spans="2:3" ht="12.75">
      <c r="B219" s="1" t="s">
        <v>252</v>
      </c>
      <c r="C219" t="s">
        <v>253</v>
      </c>
    </row>
    <row r="220" spans="2:3" ht="12.75">
      <c r="B220" s="1" t="s">
        <v>252</v>
      </c>
      <c r="C220" t="s">
        <v>257</v>
      </c>
    </row>
    <row r="221" spans="2:3" ht="12.75">
      <c r="B221" s="1" t="s">
        <v>252</v>
      </c>
      <c r="C221" t="s">
        <v>255</v>
      </c>
    </row>
    <row r="222" spans="2:3" ht="12.75">
      <c r="B222" s="1" t="s">
        <v>252</v>
      </c>
      <c r="C222" t="s">
        <v>256</v>
      </c>
    </row>
    <row r="223" spans="2:3" ht="12.75">
      <c r="B223" s="1" t="s">
        <v>252</v>
      </c>
      <c r="C223" t="s">
        <v>278</v>
      </c>
    </row>
    <row r="224" spans="2:3" ht="12.75">
      <c r="B224" s="1" t="s">
        <v>252</v>
      </c>
      <c r="C224" t="s">
        <v>396</v>
      </c>
    </row>
    <row r="225" spans="2:3" ht="12.75">
      <c r="B225" s="1" t="s">
        <v>252</v>
      </c>
      <c r="C225" t="s">
        <v>397</v>
      </c>
    </row>
    <row r="226" spans="2:3" ht="12.75">
      <c r="B226" s="1" t="s">
        <v>190</v>
      </c>
      <c r="C226" t="s">
        <v>250</v>
      </c>
    </row>
    <row r="227" spans="2:3" ht="12.75">
      <c r="B227" s="1" t="s">
        <v>190</v>
      </c>
      <c r="C227" t="s">
        <v>16</v>
      </c>
    </row>
    <row r="228" spans="2:3" ht="12.75">
      <c r="B228" s="1" t="s">
        <v>190</v>
      </c>
      <c r="C228" t="s">
        <v>191</v>
      </c>
    </row>
    <row r="229" spans="2:3" ht="12.75">
      <c r="B229" s="1" t="s">
        <v>190</v>
      </c>
      <c r="C229" t="s">
        <v>394</v>
      </c>
    </row>
    <row r="230" spans="2:3" ht="12.75">
      <c r="B230" s="1" t="s">
        <v>190</v>
      </c>
      <c r="C230" t="s">
        <v>452</v>
      </c>
    </row>
    <row r="231" spans="2:3" ht="12.75">
      <c r="B231" s="1" t="s">
        <v>354</v>
      </c>
      <c r="C231" t="s">
        <v>446</v>
      </c>
    </row>
    <row r="232" spans="2:3" ht="12.75">
      <c r="B232" s="1" t="s">
        <v>354</v>
      </c>
      <c r="C232" t="s">
        <v>355</v>
      </c>
    </row>
    <row r="233" spans="2:3" ht="12.75">
      <c r="B233" s="1" t="s">
        <v>354</v>
      </c>
      <c r="C233" t="s">
        <v>357</v>
      </c>
    </row>
    <row r="234" spans="2:3" ht="12.75">
      <c r="B234" s="1" t="s">
        <v>354</v>
      </c>
      <c r="C234" t="s">
        <v>356</v>
      </c>
    </row>
    <row r="235" spans="2:3" ht="12.75">
      <c r="B235" s="1" t="s">
        <v>367</v>
      </c>
      <c r="C235" t="s">
        <v>368</v>
      </c>
    </row>
    <row r="236" spans="2:3" ht="12.75">
      <c r="B236" s="1" t="s">
        <v>367</v>
      </c>
      <c r="C236" t="s">
        <v>369</v>
      </c>
    </row>
    <row r="237" spans="2:3" ht="12.75">
      <c r="B237" s="1" t="s">
        <v>367</v>
      </c>
      <c r="C237" t="s">
        <v>370</v>
      </c>
    </row>
    <row r="238" spans="2:3" ht="12.75">
      <c r="B238" s="1" t="s">
        <v>228</v>
      </c>
      <c r="C238" t="s">
        <v>225</v>
      </c>
    </row>
    <row r="239" spans="2:3" ht="12.75">
      <c r="B239" s="1" t="s">
        <v>228</v>
      </c>
      <c r="C239" t="s">
        <v>221</v>
      </c>
    </row>
    <row r="240" spans="2:3" ht="12.75">
      <c r="B240" s="1" t="s">
        <v>228</v>
      </c>
      <c r="C240" t="s">
        <v>227</v>
      </c>
    </row>
    <row r="241" spans="2:3" ht="12.75">
      <c r="B241" s="1" t="s">
        <v>228</v>
      </c>
      <c r="C241" t="s">
        <v>222</v>
      </c>
    </row>
    <row r="242" spans="2:3" ht="12.75">
      <c r="B242" s="1" t="s">
        <v>228</v>
      </c>
      <c r="C242" t="s">
        <v>224</v>
      </c>
    </row>
    <row r="243" spans="2:3" ht="12.75">
      <c r="B243" s="1" t="s">
        <v>228</v>
      </c>
      <c r="C243" t="s">
        <v>226</v>
      </c>
    </row>
    <row r="244" spans="2:3" ht="12.75">
      <c r="B244" s="1" t="s">
        <v>165</v>
      </c>
      <c r="C244" t="s">
        <v>166</v>
      </c>
    </row>
    <row r="245" spans="2:3" ht="12.75">
      <c r="B245" s="1" t="s">
        <v>165</v>
      </c>
      <c r="C245" t="s">
        <v>331</v>
      </c>
    </row>
    <row r="246" spans="2:3" ht="12.75">
      <c r="B246" s="1" t="s">
        <v>229</v>
      </c>
      <c r="C246" t="s">
        <v>174</v>
      </c>
    </row>
    <row r="247" spans="2:3" ht="12.75">
      <c r="B247" s="1" t="s">
        <v>229</v>
      </c>
      <c r="C247" t="s">
        <v>263</v>
      </c>
    </row>
    <row r="248" spans="2:3" ht="12.75">
      <c r="B248" s="1" t="s">
        <v>229</v>
      </c>
      <c r="C248" t="s">
        <v>230</v>
      </c>
    </row>
    <row r="249" spans="2:3" ht="12.75">
      <c r="B249" s="1" t="s">
        <v>229</v>
      </c>
      <c r="C249" t="s">
        <v>264</v>
      </c>
    </row>
    <row r="250" spans="2:3" ht="12.75">
      <c r="B250" s="1" t="s">
        <v>229</v>
      </c>
      <c r="C250" t="s">
        <v>254</v>
      </c>
    </row>
    <row r="251" spans="2:3" ht="12.75">
      <c r="B251" s="1" t="s">
        <v>229</v>
      </c>
      <c r="C251" t="s">
        <v>173</v>
      </c>
    </row>
    <row r="252" spans="2:3" ht="12.75">
      <c r="B252" s="1" t="s">
        <v>229</v>
      </c>
      <c r="C252" t="s">
        <v>262</v>
      </c>
    </row>
    <row r="253" spans="2:3" ht="12.75">
      <c r="B253" s="1" t="s">
        <v>39</v>
      </c>
      <c r="C253" t="s">
        <v>388</v>
      </c>
    </row>
    <row r="254" spans="2:3" ht="12.75">
      <c r="B254" s="1" t="s">
        <v>39</v>
      </c>
      <c r="C254" t="s">
        <v>384</v>
      </c>
    </row>
    <row r="255" spans="2:3" ht="12.75">
      <c r="B255" s="1" t="s">
        <v>39</v>
      </c>
      <c r="C255" t="s">
        <v>392</v>
      </c>
    </row>
    <row r="256" spans="2:3" ht="12.75">
      <c r="B256" s="1" t="s">
        <v>39</v>
      </c>
      <c r="C256" t="s">
        <v>393</v>
      </c>
    </row>
    <row r="257" spans="2:3" ht="12.75">
      <c r="B257" s="1" t="s">
        <v>39</v>
      </c>
      <c r="C257" t="s">
        <v>387</v>
      </c>
    </row>
    <row r="258" spans="2:3" ht="12.75">
      <c r="B258" s="1" t="s">
        <v>39</v>
      </c>
      <c r="C258" t="s">
        <v>352</v>
      </c>
    </row>
    <row r="259" spans="2:3" ht="12.75">
      <c r="B259" s="101" t="s">
        <v>39</v>
      </c>
      <c r="C259" s="102" t="s">
        <v>389</v>
      </c>
    </row>
    <row r="260" spans="2:3" ht="12.75">
      <c r="B260" s="1" t="s">
        <v>39</v>
      </c>
      <c r="C260" t="s">
        <v>391</v>
      </c>
    </row>
    <row r="261" spans="2:3" ht="12.75">
      <c r="B261" s="1" t="s">
        <v>39</v>
      </c>
      <c r="C261" t="s">
        <v>386</v>
      </c>
    </row>
    <row r="262" spans="2:3" ht="12.75">
      <c r="B262" s="1" t="s">
        <v>39</v>
      </c>
      <c r="C262" t="s">
        <v>390</v>
      </c>
    </row>
    <row r="263" spans="2:3" ht="12.75">
      <c r="B263" s="1" t="s">
        <v>39</v>
      </c>
      <c r="C263" t="s">
        <v>385</v>
      </c>
    </row>
    <row r="264" spans="2:3" ht="12.75">
      <c r="B264" s="1" t="s">
        <v>39</v>
      </c>
      <c r="C264" t="s">
        <v>179</v>
      </c>
    </row>
    <row r="265" spans="2:3" ht="12.75">
      <c r="B265" s="1" t="s">
        <v>269</v>
      </c>
      <c r="C265" t="s">
        <v>333</v>
      </c>
    </row>
    <row r="266" spans="2:3" ht="12.75">
      <c r="B266" s="1" t="s">
        <v>269</v>
      </c>
      <c r="C266" t="s">
        <v>332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" sqref="E4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11.00390625" style="5" customWidth="1"/>
    <col min="4" max="4" width="55.875" style="0" customWidth="1"/>
    <col min="5" max="5" width="26.875" style="0" customWidth="1"/>
    <col min="6" max="6" width="43.125" style="0" customWidth="1"/>
  </cols>
  <sheetData>
    <row r="2" spans="2:3" ht="15.75">
      <c r="B2" s="1" t="s">
        <v>510</v>
      </c>
      <c r="C2" s="4"/>
    </row>
    <row r="3" ht="12.75">
      <c r="B3" s="57" t="s">
        <v>522</v>
      </c>
    </row>
    <row r="4" spans="2:5" ht="15.75">
      <c r="B4" s="1" t="s">
        <v>55</v>
      </c>
      <c r="C4" s="4"/>
      <c r="E4" s="57" t="str">
        <f>книги!C3</f>
        <v>Список изменен 13.10.2010 г.</v>
      </c>
    </row>
    <row r="5" ht="13.5" thickBot="1"/>
    <row r="6" spans="2:6" ht="13.5" thickBot="1">
      <c r="B6" s="6"/>
      <c r="C6" s="7" t="s">
        <v>44</v>
      </c>
      <c r="D6" s="7" t="s">
        <v>45</v>
      </c>
      <c r="E6" s="8" t="s">
        <v>46</v>
      </c>
      <c r="F6" s="9" t="s">
        <v>47</v>
      </c>
    </row>
    <row r="7" spans="2:6" ht="12.75">
      <c r="B7" s="10">
        <v>1</v>
      </c>
      <c r="C7" s="11">
        <v>31033</v>
      </c>
      <c r="D7" s="12" t="s">
        <v>48</v>
      </c>
      <c r="E7" s="13" t="s">
        <v>49</v>
      </c>
      <c r="F7" s="14" t="s">
        <v>50</v>
      </c>
    </row>
    <row r="8" spans="2:6" ht="12.75">
      <c r="B8" s="15">
        <f aca="true" t="shared" si="0" ref="B8:B30">1+B7</f>
        <v>2</v>
      </c>
      <c r="C8" s="16">
        <v>31515</v>
      </c>
      <c r="D8" s="17" t="s">
        <v>157</v>
      </c>
      <c r="E8" s="17" t="s">
        <v>49</v>
      </c>
      <c r="F8" s="18" t="s">
        <v>155</v>
      </c>
    </row>
    <row r="9" spans="2:6" ht="12.75">
      <c r="B9" s="15">
        <f t="shared" si="0"/>
        <v>3</v>
      </c>
      <c r="C9" s="19">
        <v>31517</v>
      </c>
      <c r="D9" s="20" t="s">
        <v>156</v>
      </c>
      <c r="E9" s="20" t="s">
        <v>49</v>
      </c>
      <c r="F9" s="18" t="s">
        <v>155</v>
      </c>
    </row>
    <row r="10" spans="2:6" ht="12.75">
      <c r="B10" s="15">
        <f t="shared" si="0"/>
        <v>4</v>
      </c>
      <c r="C10" s="19">
        <v>31518</v>
      </c>
      <c r="D10" s="20" t="s">
        <v>158</v>
      </c>
      <c r="E10" s="20" t="s">
        <v>49</v>
      </c>
      <c r="F10" s="18" t="s">
        <v>155</v>
      </c>
    </row>
    <row r="11" spans="2:6" ht="12.75">
      <c r="B11" s="15">
        <f t="shared" si="0"/>
        <v>5</v>
      </c>
      <c r="C11" s="19">
        <v>31868</v>
      </c>
      <c r="D11" s="20" t="s">
        <v>51</v>
      </c>
      <c r="E11" s="21" t="s">
        <v>52</v>
      </c>
      <c r="F11" s="18" t="s">
        <v>53</v>
      </c>
    </row>
    <row r="12" spans="2:6" ht="12.75">
      <c r="B12" s="15">
        <f t="shared" si="0"/>
        <v>6</v>
      </c>
      <c r="C12" s="19">
        <v>31871</v>
      </c>
      <c r="D12" s="20" t="s">
        <v>54</v>
      </c>
      <c r="E12" s="21" t="s">
        <v>52</v>
      </c>
      <c r="F12" s="18" t="s">
        <v>53</v>
      </c>
    </row>
    <row r="13" spans="2:6" ht="12.75">
      <c r="B13" s="15">
        <f t="shared" si="0"/>
        <v>7</v>
      </c>
      <c r="C13" s="19"/>
      <c r="D13" s="20"/>
      <c r="E13" s="21"/>
      <c r="F13" s="18"/>
    </row>
    <row r="14" spans="2:6" ht="12.75">
      <c r="B14" s="15">
        <f t="shared" si="0"/>
        <v>8</v>
      </c>
      <c r="C14" s="19"/>
      <c r="D14" s="20"/>
      <c r="E14" s="21"/>
      <c r="F14" s="18"/>
    </row>
    <row r="15" spans="2:6" ht="12.75">
      <c r="B15" s="15">
        <f t="shared" si="0"/>
        <v>9</v>
      </c>
      <c r="C15" s="19"/>
      <c r="D15" s="20"/>
      <c r="E15" s="21"/>
      <c r="F15" s="18"/>
    </row>
    <row r="16" spans="2:6" ht="12.75">
      <c r="B16" s="15">
        <f t="shared" si="0"/>
        <v>10</v>
      </c>
      <c r="C16" s="19"/>
      <c r="D16" s="20"/>
      <c r="E16" s="21"/>
      <c r="F16" s="18"/>
    </row>
    <row r="17" spans="2:6" ht="12.75">
      <c r="B17" s="15">
        <f t="shared" si="0"/>
        <v>11</v>
      </c>
      <c r="C17" s="19"/>
      <c r="D17" s="20"/>
      <c r="E17" s="17"/>
      <c r="F17" s="18"/>
    </row>
    <row r="18" spans="2:6" ht="12.75">
      <c r="B18" s="15">
        <f t="shared" si="0"/>
        <v>12</v>
      </c>
      <c r="C18" s="19"/>
      <c r="D18" s="20"/>
      <c r="E18" s="21"/>
      <c r="F18" s="18"/>
    </row>
    <row r="19" spans="2:6" ht="12.75">
      <c r="B19" s="15">
        <f t="shared" si="0"/>
        <v>13</v>
      </c>
      <c r="C19" s="19"/>
      <c r="D19" s="20"/>
      <c r="E19" s="17"/>
      <c r="F19" s="18"/>
    </row>
    <row r="20" spans="2:6" ht="12.75">
      <c r="B20" s="15">
        <f t="shared" si="0"/>
        <v>14</v>
      </c>
      <c r="C20" s="22"/>
      <c r="D20" s="20"/>
      <c r="E20" s="20"/>
      <c r="F20" s="23"/>
    </row>
    <row r="21" spans="2:6" ht="12.75">
      <c r="B21" s="15">
        <f t="shared" si="0"/>
        <v>15</v>
      </c>
      <c r="C21" s="19"/>
      <c r="D21" s="20"/>
      <c r="E21" s="21"/>
      <c r="F21" s="23"/>
    </row>
    <row r="22" spans="2:6" ht="12.75">
      <c r="B22" s="15">
        <f t="shared" si="0"/>
        <v>16</v>
      </c>
      <c r="C22" s="19"/>
      <c r="D22" s="20"/>
      <c r="E22" s="24"/>
      <c r="F22" s="18"/>
    </row>
    <row r="23" spans="2:6" ht="12.75">
      <c r="B23" s="15">
        <f t="shared" si="0"/>
        <v>17</v>
      </c>
      <c r="C23" s="19"/>
      <c r="D23" s="20"/>
      <c r="E23" s="21"/>
      <c r="F23" s="18"/>
    </row>
    <row r="24" spans="2:6" ht="12.75">
      <c r="B24" s="15">
        <f t="shared" si="0"/>
        <v>18</v>
      </c>
      <c r="C24" s="19"/>
      <c r="D24" s="20"/>
      <c r="E24" s="17"/>
      <c r="F24" s="18"/>
    </row>
    <row r="25" spans="2:6" ht="12.75">
      <c r="B25" s="15">
        <f t="shared" si="0"/>
        <v>19</v>
      </c>
      <c r="C25" s="19"/>
      <c r="D25" s="20"/>
      <c r="E25" s="21"/>
      <c r="F25" s="18"/>
    </row>
    <row r="26" spans="2:6" ht="12.75">
      <c r="B26" s="15">
        <f t="shared" si="0"/>
        <v>20</v>
      </c>
      <c r="C26" s="19"/>
      <c r="D26" s="20"/>
      <c r="E26" s="21"/>
      <c r="F26" s="18"/>
    </row>
    <row r="27" spans="2:6" ht="12.75">
      <c r="B27" s="15">
        <f t="shared" si="0"/>
        <v>21</v>
      </c>
      <c r="C27" s="19"/>
      <c r="D27" s="20"/>
      <c r="E27" s="21"/>
      <c r="F27" s="18"/>
    </row>
    <row r="28" spans="2:6" ht="12.75">
      <c r="B28" s="15">
        <f t="shared" si="0"/>
        <v>22</v>
      </c>
      <c r="C28" s="19"/>
      <c r="D28" s="20"/>
      <c r="E28" s="21"/>
      <c r="F28" s="18"/>
    </row>
    <row r="29" spans="2:6" ht="12.75">
      <c r="B29" s="15">
        <f t="shared" si="0"/>
        <v>23</v>
      </c>
      <c r="C29" s="19"/>
      <c r="D29" s="20"/>
      <c r="E29" s="21"/>
      <c r="F29" s="18"/>
    </row>
    <row r="30" spans="2:6" ht="13.5" thickBot="1">
      <c r="B30" s="25">
        <f t="shared" si="0"/>
        <v>24</v>
      </c>
      <c r="C30" s="26"/>
      <c r="D30" s="27"/>
      <c r="E30" s="28"/>
      <c r="F30" s="29"/>
    </row>
    <row r="32" ht="12.75">
      <c r="C32" s="30"/>
    </row>
  </sheetData>
  <printOptions/>
  <pageMargins left="0.3937007874015748" right="0.3937007874015748" top="0.7874015748031497" bottom="0.7874015748031497" header="0.5118110236220472" footer="0.5118110236220472"/>
  <pageSetup fitToHeight="5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" sqref="D3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3" width="38.125" style="0" customWidth="1"/>
    <col min="4" max="4" width="65.25390625" style="0" customWidth="1"/>
    <col min="5" max="5" width="10.375" style="0" customWidth="1"/>
    <col min="6" max="6" width="13.625" style="5" customWidth="1"/>
    <col min="7" max="7" width="52.75390625" style="0" customWidth="1"/>
  </cols>
  <sheetData>
    <row r="2" spans="2:3" ht="15.75">
      <c r="B2" s="1" t="s">
        <v>510</v>
      </c>
      <c r="C2" s="3"/>
    </row>
    <row r="3" spans="2:4" ht="12.75">
      <c r="B3" s="57" t="s">
        <v>522</v>
      </c>
      <c r="D3" s="57" t="str">
        <f>книги!C3</f>
        <v>Список изменен 13.10.2010 г.</v>
      </c>
    </row>
    <row r="4" spans="2:3" ht="15.75">
      <c r="B4" s="1" t="s">
        <v>443</v>
      </c>
      <c r="C4" s="3"/>
    </row>
    <row r="5" ht="13.5" thickBot="1"/>
    <row r="6" spans="2:7" ht="13.5" thickBot="1">
      <c r="B6" s="32"/>
      <c r="C6" s="7" t="s">
        <v>56</v>
      </c>
      <c r="D6" s="7" t="s">
        <v>57</v>
      </c>
      <c r="E6" s="7" t="s">
        <v>58</v>
      </c>
      <c r="F6" s="7" t="s">
        <v>59</v>
      </c>
      <c r="G6" s="9" t="s">
        <v>60</v>
      </c>
    </row>
    <row r="7" spans="2:7" ht="12.75">
      <c r="B7" s="10">
        <v>1</v>
      </c>
      <c r="C7" s="33"/>
      <c r="D7" s="12" t="s">
        <v>194</v>
      </c>
      <c r="E7" s="33"/>
      <c r="F7" s="34"/>
      <c r="G7" s="14"/>
    </row>
    <row r="8" spans="2:7" ht="12.75">
      <c r="B8" s="15">
        <f aca="true" t="shared" si="0" ref="B8:B38">1+B7</f>
        <v>2</v>
      </c>
      <c r="C8" s="20"/>
      <c r="D8" s="20" t="s">
        <v>195</v>
      </c>
      <c r="E8" s="20"/>
      <c r="F8" s="35"/>
      <c r="G8" s="18"/>
    </row>
    <row r="9" spans="2:7" ht="12.75">
      <c r="B9" s="15">
        <f t="shared" si="0"/>
        <v>3</v>
      </c>
      <c r="C9" s="20"/>
      <c r="D9" s="20" t="s">
        <v>196</v>
      </c>
      <c r="E9" s="20"/>
      <c r="F9" s="35"/>
      <c r="G9" s="18"/>
    </row>
    <row r="10" spans="2:7" ht="12.75">
      <c r="B10" s="15">
        <f t="shared" si="0"/>
        <v>4</v>
      </c>
      <c r="C10" s="20"/>
      <c r="D10" s="20" t="s">
        <v>197</v>
      </c>
      <c r="E10" s="20"/>
      <c r="F10" s="35"/>
      <c r="G10" s="18"/>
    </row>
    <row r="11" spans="2:7" ht="12.75">
      <c r="B11" s="15">
        <f t="shared" si="0"/>
        <v>5</v>
      </c>
      <c r="C11" s="20"/>
      <c r="D11" s="20" t="s">
        <v>198</v>
      </c>
      <c r="E11" s="20"/>
      <c r="F11" s="35"/>
      <c r="G11" s="18"/>
    </row>
    <row r="12" spans="2:7" ht="12.75">
      <c r="B12" s="15">
        <f t="shared" si="0"/>
        <v>6</v>
      </c>
      <c r="C12" s="20"/>
      <c r="D12" s="20" t="s">
        <v>215</v>
      </c>
      <c r="E12" s="20"/>
      <c r="F12" s="35"/>
      <c r="G12" s="18"/>
    </row>
    <row r="13" spans="2:7" ht="12.75">
      <c r="B13" s="15">
        <f t="shared" si="0"/>
        <v>7</v>
      </c>
      <c r="C13" s="20" t="s">
        <v>113</v>
      </c>
      <c r="D13" s="20"/>
      <c r="E13" s="20"/>
      <c r="F13" s="35"/>
      <c r="G13" s="18"/>
    </row>
    <row r="14" spans="2:7" ht="12.75">
      <c r="B14" s="15">
        <f t="shared" si="0"/>
        <v>8</v>
      </c>
      <c r="C14" s="20"/>
      <c r="D14" s="20"/>
      <c r="E14" s="20"/>
      <c r="F14" s="35"/>
      <c r="G14" s="18"/>
    </row>
    <row r="15" spans="2:7" ht="12.75">
      <c r="B15" s="15">
        <f t="shared" si="0"/>
        <v>9</v>
      </c>
      <c r="C15" s="20"/>
      <c r="D15" s="20"/>
      <c r="E15" s="20"/>
      <c r="F15" s="35"/>
      <c r="G15" s="18"/>
    </row>
    <row r="16" spans="2:7" ht="12.75">
      <c r="B16" s="15">
        <f t="shared" si="0"/>
        <v>10</v>
      </c>
      <c r="C16" s="20"/>
      <c r="D16" s="20"/>
      <c r="E16" s="20"/>
      <c r="F16" s="35"/>
      <c r="G16" s="18"/>
    </row>
    <row r="17" spans="2:7" ht="12.75">
      <c r="B17" s="15">
        <f t="shared" si="0"/>
        <v>11</v>
      </c>
      <c r="C17" s="20"/>
      <c r="D17" s="20"/>
      <c r="E17" s="20"/>
      <c r="F17" s="35"/>
      <c r="G17" s="18"/>
    </row>
    <row r="18" spans="2:7" ht="12.75">
      <c r="B18" s="15">
        <f t="shared" si="0"/>
        <v>12</v>
      </c>
      <c r="C18" s="20"/>
      <c r="D18" s="20"/>
      <c r="E18" s="20"/>
      <c r="F18" s="35"/>
      <c r="G18" s="18"/>
    </row>
    <row r="19" spans="2:7" ht="12.75">
      <c r="B19" s="15">
        <f t="shared" si="0"/>
        <v>13</v>
      </c>
      <c r="C19" s="20"/>
      <c r="D19" s="20"/>
      <c r="E19" s="20"/>
      <c r="F19" s="35"/>
      <c r="G19" s="18"/>
    </row>
    <row r="20" spans="2:7" ht="12.75">
      <c r="B20" s="15">
        <f t="shared" si="0"/>
        <v>14</v>
      </c>
      <c r="C20" s="20"/>
      <c r="D20" s="20"/>
      <c r="E20" s="20"/>
      <c r="F20" s="35"/>
      <c r="G20" s="18"/>
    </row>
    <row r="21" spans="2:7" ht="12.75">
      <c r="B21" s="15">
        <f t="shared" si="0"/>
        <v>15</v>
      </c>
      <c r="C21" s="20"/>
      <c r="D21" s="20"/>
      <c r="E21" s="20"/>
      <c r="F21" s="35"/>
      <c r="G21" s="18"/>
    </row>
    <row r="22" spans="2:7" ht="12.75">
      <c r="B22" s="15">
        <f t="shared" si="0"/>
        <v>16</v>
      </c>
      <c r="C22" s="20"/>
      <c r="D22" s="20"/>
      <c r="E22" s="20"/>
      <c r="F22" s="35"/>
      <c r="G22" s="18"/>
    </row>
    <row r="23" spans="2:7" ht="12.75">
      <c r="B23" s="15">
        <f t="shared" si="0"/>
        <v>17</v>
      </c>
      <c r="C23" s="20"/>
      <c r="D23" s="20"/>
      <c r="E23" s="20"/>
      <c r="F23" s="35"/>
      <c r="G23" s="18"/>
    </row>
    <row r="24" spans="2:7" ht="12.75">
      <c r="B24" s="15">
        <f t="shared" si="0"/>
        <v>18</v>
      </c>
      <c r="C24" s="20"/>
      <c r="D24" s="20"/>
      <c r="E24" s="20"/>
      <c r="F24" s="35"/>
      <c r="G24" s="18"/>
    </row>
    <row r="25" spans="2:7" ht="12.75">
      <c r="B25" s="15">
        <f t="shared" si="0"/>
        <v>19</v>
      </c>
      <c r="C25" s="20"/>
      <c r="D25" s="20"/>
      <c r="E25" s="20"/>
      <c r="F25" s="35"/>
      <c r="G25" s="18"/>
    </row>
    <row r="26" spans="2:7" ht="12.75">
      <c r="B26" s="15">
        <f t="shared" si="0"/>
        <v>20</v>
      </c>
      <c r="C26" s="20"/>
      <c r="D26" s="20"/>
      <c r="E26" s="20"/>
      <c r="F26" s="35"/>
      <c r="G26" s="18"/>
    </row>
    <row r="27" spans="2:7" ht="12.75">
      <c r="B27" s="15">
        <f t="shared" si="0"/>
        <v>21</v>
      </c>
      <c r="C27" s="20"/>
      <c r="D27" s="20"/>
      <c r="E27" s="20"/>
      <c r="F27" s="35"/>
      <c r="G27" s="18"/>
    </row>
    <row r="28" spans="2:7" ht="12.75">
      <c r="B28" s="15">
        <f t="shared" si="0"/>
        <v>22</v>
      </c>
      <c r="C28" s="20"/>
      <c r="D28" s="20"/>
      <c r="E28" s="20"/>
      <c r="F28" s="35"/>
      <c r="G28" s="18"/>
    </row>
    <row r="29" spans="2:7" ht="12.75">
      <c r="B29" s="15">
        <f t="shared" si="0"/>
        <v>23</v>
      </c>
      <c r="C29" s="20"/>
      <c r="D29" s="20"/>
      <c r="E29" s="20"/>
      <c r="F29" s="35"/>
      <c r="G29" s="18"/>
    </row>
    <row r="30" spans="2:7" ht="12.75">
      <c r="B30" s="15">
        <f t="shared" si="0"/>
        <v>24</v>
      </c>
      <c r="C30" s="20"/>
      <c r="D30" s="20"/>
      <c r="E30" s="20"/>
      <c r="F30" s="35"/>
      <c r="G30" s="18"/>
    </row>
    <row r="31" spans="2:7" ht="12.75">
      <c r="B31" s="15">
        <f t="shared" si="0"/>
        <v>25</v>
      </c>
      <c r="C31" s="20"/>
      <c r="D31" s="20"/>
      <c r="E31" s="20"/>
      <c r="F31" s="35"/>
      <c r="G31" s="18"/>
    </row>
    <row r="32" spans="2:7" ht="12.75">
      <c r="B32" s="15">
        <f t="shared" si="0"/>
        <v>26</v>
      </c>
      <c r="C32" s="20"/>
      <c r="D32" s="20"/>
      <c r="E32" s="20"/>
      <c r="F32" s="35"/>
      <c r="G32" s="18"/>
    </row>
    <row r="33" spans="2:7" ht="12.75">
      <c r="B33" s="15">
        <f t="shared" si="0"/>
        <v>27</v>
      </c>
      <c r="C33" s="20"/>
      <c r="D33" s="20"/>
      <c r="E33" s="20"/>
      <c r="F33" s="35"/>
      <c r="G33" s="18"/>
    </row>
    <row r="34" spans="2:7" ht="12.75">
      <c r="B34" s="15">
        <f t="shared" si="0"/>
        <v>28</v>
      </c>
      <c r="C34" s="20"/>
      <c r="D34" s="20"/>
      <c r="E34" s="20"/>
      <c r="F34" s="35"/>
      <c r="G34" s="18"/>
    </row>
    <row r="35" spans="2:7" ht="12.75">
      <c r="B35" s="15">
        <f t="shared" si="0"/>
        <v>29</v>
      </c>
      <c r="C35" s="20"/>
      <c r="D35" s="20"/>
      <c r="E35" s="20"/>
      <c r="F35" s="35"/>
      <c r="G35" s="18"/>
    </row>
    <row r="36" spans="2:7" ht="12.75">
      <c r="B36" s="15">
        <f t="shared" si="0"/>
        <v>30</v>
      </c>
      <c r="C36" s="20"/>
      <c r="D36" s="20"/>
      <c r="E36" s="20"/>
      <c r="F36" s="35"/>
      <c r="G36" s="18"/>
    </row>
    <row r="37" spans="2:7" ht="12.75">
      <c r="B37" s="15">
        <f t="shared" si="0"/>
        <v>31</v>
      </c>
      <c r="C37" s="20"/>
      <c r="D37" s="20"/>
      <c r="E37" s="20"/>
      <c r="F37" s="35"/>
      <c r="G37" s="18"/>
    </row>
    <row r="38" spans="2:7" ht="12.75">
      <c r="B38" s="15">
        <f t="shared" si="0"/>
        <v>32</v>
      </c>
      <c r="C38" s="20"/>
      <c r="D38" s="20"/>
      <c r="E38" s="20"/>
      <c r="F38" s="35"/>
      <c r="G38" s="18"/>
    </row>
    <row r="39" spans="2:7" ht="12.75">
      <c r="B39" s="15">
        <f aca="true" t="shared" si="1" ref="B39:B70">1+B38</f>
        <v>33</v>
      </c>
      <c r="C39" s="20"/>
      <c r="D39" s="20"/>
      <c r="E39" s="20"/>
      <c r="F39" s="35"/>
      <c r="G39" s="18"/>
    </row>
    <row r="40" spans="2:7" ht="12.75">
      <c r="B40" s="15">
        <f t="shared" si="1"/>
        <v>34</v>
      </c>
      <c r="C40" s="20"/>
      <c r="D40" s="20"/>
      <c r="E40" s="20"/>
      <c r="F40" s="35"/>
      <c r="G40" s="18"/>
    </row>
    <row r="41" spans="2:7" ht="12.75">
      <c r="B41" s="15">
        <f t="shared" si="1"/>
        <v>35</v>
      </c>
      <c r="C41" s="20"/>
      <c r="D41" s="20"/>
      <c r="E41" s="20"/>
      <c r="F41" s="35"/>
      <c r="G41" s="18"/>
    </row>
    <row r="42" spans="2:7" ht="12.75">
      <c r="B42" s="15">
        <f t="shared" si="1"/>
        <v>36</v>
      </c>
      <c r="C42" s="20"/>
      <c r="D42" s="20"/>
      <c r="E42" s="20"/>
      <c r="F42" s="35"/>
      <c r="G42" s="18"/>
    </row>
    <row r="43" spans="2:7" ht="12.75">
      <c r="B43" s="15">
        <f t="shared" si="1"/>
        <v>37</v>
      </c>
      <c r="C43" s="20"/>
      <c r="D43" s="20"/>
      <c r="E43" s="20"/>
      <c r="F43" s="35"/>
      <c r="G43" s="18"/>
    </row>
    <row r="44" spans="2:7" ht="12.75">
      <c r="B44" s="15">
        <f t="shared" si="1"/>
        <v>38</v>
      </c>
      <c r="C44" s="20"/>
      <c r="D44" s="20"/>
      <c r="E44" s="20"/>
      <c r="F44" s="35"/>
      <c r="G44" s="18"/>
    </row>
    <row r="45" spans="2:7" ht="12.75">
      <c r="B45" s="15">
        <f t="shared" si="1"/>
        <v>39</v>
      </c>
      <c r="C45" s="20"/>
      <c r="D45" s="20"/>
      <c r="E45" s="20"/>
      <c r="F45" s="35"/>
      <c r="G45" s="18"/>
    </row>
    <row r="46" spans="2:7" ht="12.75">
      <c r="B46" s="15">
        <f t="shared" si="1"/>
        <v>40</v>
      </c>
      <c r="C46" s="20"/>
      <c r="D46" s="20"/>
      <c r="E46" s="20"/>
      <c r="F46" s="35"/>
      <c r="G46" s="18"/>
    </row>
    <row r="47" spans="2:7" ht="12.75">
      <c r="B47" s="15">
        <f t="shared" si="1"/>
        <v>41</v>
      </c>
      <c r="C47" s="20"/>
      <c r="D47" s="20"/>
      <c r="E47" s="20"/>
      <c r="F47" s="35"/>
      <c r="G47" s="18"/>
    </row>
    <row r="48" spans="2:7" ht="12.75">
      <c r="B48" s="15">
        <f t="shared" si="1"/>
        <v>42</v>
      </c>
      <c r="C48" s="20"/>
      <c r="D48" s="20"/>
      <c r="E48" s="20"/>
      <c r="F48" s="35"/>
      <c r="G48" s="18"/>
    </row>
    <row r="49" spans="2:7" ht="12.75">
      <c r="B49" s="15">
        <f t="shared" si="1"/>
        <v>43</v>
      </c>
      <c r="C49" s="20"/>
      <c r="D49" s="20"/>
      <c r="E49" s="20"/>
      <c r="F49" s="35"/>
      <c r="G49" s="18"/>
    </row>
    <row r="50" spans="2:7" ht="12.75">
      <c r="B50" s="15">
        <f t="shared" si="1"/>
        <v>44</v>
      </c>
      <c r="C50" s="20"/>
      <c r="D50" s="20"/>
      <c r="E50" s="20"/>
      <c r="F50" s="35"/>
      <c r="G50" s="18"/>
    </row>
    <row r="51" spans="2:7" ht="12.75">
      <c r="B51" s="15">
        <f t="shared" si="1"/>
        <v>45</v>
      </c>
      <c r="C51" s="20"/>
      <c r="D51" s="20"/>
      <c r="E51" s="20"/>
      <c r="F51" s="35"/>
      <c r="G51" s="18"/>
    </row>
    <row r="52" spans="2:7" ht="12.75">
      <c r="B52" s="15">
        <f t="shared" si="1"/>
        <v>46</v>
      </c>
      <c r="C52" s="20"/>
      <c r="D52" s="20"/>
      <c r="E52" s="20"/>
      <c r="F52" s="35"/>
      <c r="G52" s="18"/>
    </row>
    <row r="53" spans="2:7" ht="12.75">
      <c r="B53" s="15">
        <f t="shared" si="1"/>
        <v>47</v>
      </c>
      <c r="C53" s="20"/>
      <c r="D53" s="20"/>
      <c r="E53" s="20"/>
      <c r="F53" s="35"/>
      <c r="G53" s="18"/>
    </row>
    <row r="54" spans="2:7" ht="12.75">
      <c r="B54" s="15">
        <f t="shared" si="1"/>
        <v>48</v>
      </c>
      <c r="C54" s="20"/>
      <c r="D54" s="20"/>
      <c r="E54" s="20"/>
      <c r="F54" s="35"/>
      <c r="G54" s="18"/>
    </row>
    <row r="55" spans="2:7" ht="12.75">
      <c r="B55" s="15">
        <f t="shared" si="1"/>
        <v>49</v>
      </c>
      <c r="C55" s="20"/>
      <c r="D55" s="20"/>
      <c r="E55" s="20"/>
      <c r="F55" s="35"/>
      <c r="G55" s="18"/>
    </row>
    <row r="56" spans="2:7" ht="12.75">
      <c r="B56" s="15">
        <f t="shared" si="1"/>
        <v>50</v>
      </c>
      <c r="C56" s="20"/>
      <c r="D56" s="20"/>
      <c r="E56" s="20"/>
      <c r="F56" s="35"/>
      <c r="G56" s="18"/>
    </row>
    <row r="57" spans="2:7" ht="12.75">
      <c r="B57" s="15">
        <f t="shared" si="1"/>
        <v>51</v>
      </c>
      <c r="C57" s="20"/>
      <c r="D57" s="20"/>
      <c r="E57" s="20"/>
      <c r="F57" s="35"/>
      <c r="G57" s="18"/>
    </row>
    <row r="58" spans="2:7" ht="12.75">
      <c r="B58" s="15">
        <f t="shared" si="1"/>
        <v>52</v>
      </c>
      <c r="C58" s="20"/>
      <c r="D58" s="20"/>
      <c r="E58" s="20"/>
      <c r="F58" s="35"/>
      <c r="G58" s="18"/>
    </row>
    <row r="59" spans="2:7" ht="12.75">
      <c r="B59" s="15">
        <f t="shared" si="1"/>
        <v>53</v>
      </c>
      <c r="C59" s="20"/>
      <c r="D59" s="20"/>
      <c r="E59" s="20"/>
      <c r="F59" s="35"/>
      <c r="G59" s="18"/>
    </row>
    <row r="60" spans="2:7" ht="12.75">
      <c r="B60" s="15">
        <f t="shared" si="1"/>
        <v>54</v>
      </c>
      <c r="C60" s="20"/>
      <c r="D60" s="20"/>
      <c r="E60" s="20"/>
      <c r="F60" s="35"/>
      <c r="G60" s="18"/>
    </row>
    <row r="61" spans="2:7" ht="12.75">
      <c r="B61" s="15">
        <f t="shared" si="1"/>
        <v>55</v>
      </c>
      <c r="C61" s="20"/>
      <c r="D61" s="20"/>
      <c r="E61" s="20"/>
      <c r="F61" s="35"/>
      <c r="G61" s="18"/>
    </row>
    <row r="62" spans="2:7" ht="12.75">
      <c r="B62" s="15">
        <f t="shared" si="1"/>
        <v>56</v>
      </c>
      <c r="C62" s="20"/>
      <c r="D62" s="20"/>
      <c r="E62" s="20"/>
      <c r="F62" s="35"/>
      <c r="G62" s="18"/>
    </row>
    <row r="63" spans="2:7" ht="12.75">
      <c r="B63" s="15">
        <f t="shared" si="1"/>
        <v>57</v>
      </c>
      <c r="C63" s="20"/>
      <c r="D63" s="20"/>
      <c r="E63" s="20"/>
      <c r="F63" s="35"/>
      <c r="G63" s="18"/>
    </row>
    <row r="64" spans="2:7" ht="12.75">
      <c r="B64" s="15">
        <f t="shared" si="1"/>
        <v>58</v>
      </c>
      <c r="C64" s="20"/>
      <c r="D64" s="20"/>
      <c r="E64" s="20"/>
      <c r="F64" s="35"/>
      <c r="G64" s="18"/>
    </row>
    <row r="65" spans="2:7" ht="12.75">
      <c r="B65" s="15">
        <f t="shared" si="1"/>
        <v>59</v>
      </c>
      <c r="C65" s="20"/>
      <c r="D65" s="20"/>
      <c r="E65" s="20"/>
      <c r="F65" s="35"/>
      <c r="G65" s="18"/>
    </row>
    <row r="66" spans="2:7" ht="12.75">
      <c r="B66" s="15">
        <f t="shared" si="1"/>
        <v>60</v>
      </c>
      <c r="C66" s="20"/>
      <c r="D66" s="20"/>
      <c r="E66" s="20"/>
      <c r="F66" s="35"/>
      <c r="G66" s="18"/>
    </row>
    <row r="67" spans="2:7" ht="12.75">
      <c r="B67" s="15">
        <f t="shared" si="1"/>
        <v>61</v>
      </c>
      <c r="C67" s="20"/>
      <c r="D67" s="20"/>
      <c r="E67" s="20"/>
      <c r="F67" s="35"/>
      <c r="G67" s="18"/>
    </row>
    <row r="68" spans="2:7" ht="12.75">
      <c r="B68" s="15">
        <f t="shared" si="1"/>
        <v>62</v>
      </c>
      <c r="C68" s="20"/>
      <c r="D68" s="20"/>
      <c r="E68" s="20"/>
      <c r="F68" s="35"/>
      <c r="G68" s="18"/>
    </row>
    <row r="69" spans="2:7" ht="12.75">
      <c r="B69" s="15">
        <f t="shared" si="1"/>
        <v>63</v>
      </c>
      <c r="C69" s="20"/>
      <c r="D69" s="20"/>
      <c r="E69" s="20"/>
      <c r="F69" s="35"/>
      <c r="G69" s="18"/>
    </row>
    <row r="70" spans="2:7" ht="12.75">
      <c r="B70" s="15">
        <f t="shared" si="1"/>
        <v>64</v>
      </c>
      <c r="C70" s="20"/>
      <c r="D70" s="20"/>
      <c r="E70" s="20"/>
      <c r="F70" s="35"/>
      <c r="G70" s="18"/>
    </row>
    <row r="71" spans="2:7" ht="12.75">
      <c r="B71" s="15">
        <f aca="true" t="shared" si="2" ref="B71:B102">1+B70</f>
        <v>65</v>
      </c>
      <c r="C71" s="20"/>
      <c r="D71" s="20"/>
      <c r="E71" s="20"/>
      <c r="F71" s="35"/>
      <c r="G71" s="18"/>
    </row>
    <row r="72" spans="2:7" ht="12.75">
      <c r="B72" s="15">
        <f t="shared" si="2"/>
        <v>66</v>
      </c>
      <c r="C72" s="20"/>
      <c r="D72" s="20"/>
      <c r="E72" s="20"/>
      <c r="F72" s="35"/>
      <c r="G72" s="18"/>
    </row>
    <row r="73" spans="2:7" ht="12.75">
      <c r="B73" s="15">
        <f t="shared" si="2"/>
        <v>67</v>
      </c>
      <c r="C73" s="20"/>
      <c r="D73" s="20"/>
      <c r="E73" s="20"/>
      <c r="F73" s="35"/>
      <c r="G73" s="18"/>
    </row>
    <row r="74" spans="2:7" ht="12.75">
      <c r="B74" s="15">
        <f t="shared" si="2"/>
        <v>68</v>
      </c>
      <c r="C74" s="20"/>
      <c r="D74" s="20"/>
      <c r="E74" s="20"/>
      <c r="F74" s="35"/>
      <c r="G74" s="18"/>
    </row>
    <row r="75" spans="2:7" ht="12.75">
      <c r="B75" s="15">
        <f t="shared" si="2"/>
        <v>69</v>
      </c>
      <c r="C75" s="20"/>
      <c r="D75" s="20"/>
      <c r="E75" s="20"/>
      <c r="F75" s="35"/>
      <c r="G75" s="18"/>
    </row>
    <row r="76" spans="2:7" ht="12.75">
      <c r="B76" s="15">
        <f t="shared" si="2"/>
        <v>70</v>
      </c>
      <c r="C76" s="20"/>
      <c r="D76" s="20"/>
      <c r="E76" s="20"/>
      <c r="F76" s="35"/>
      <c r="G76" s="18"/>
    </row>
    <row r="77" spans="2:7" ht="12.75">
      <c r="B77" s="15">
        <f t="shared" si="2"/>
        <v>71</v>
      </c>
      <c r="C77" s="20"/>
      <c r="D77" s="20"/>
      <c r="E77" s="20"/>
      <c r="F77" s="35"/>
      <c r="G77" s="18"/>
    </row>
    <row r="78" spans="2:7" ht="12.75">
      <c r="B78" s="15">
        <f t="shared" si="2"/>
        <v>72</v>
      </c>
      <c r="C78" s="20"/>
      <c r="D78" s="20"/>
      <c r="E78" s="20"/>
      <c r="F78" s="35"/>
      <c r="G78" s="18"/>
    </row>
    <row r="79" spans="2:7" ht="12.75">
      <c r="B79" s="15">
        <f t="shared" si="2"/>
        <v>73</v>
      </c>
      <c r="C79" s="20"/>
      <c r="D79" s="20"/>
      <c r="E79" s="20"/>
      <c r="F79" s="35"/>
      <c r="G79" s="18"/>
    </row>
    <row r="80" spans="2:7" ht="12.75">
      <c r="B80" s="15">
        <f t="shared" si="2"/>
        <v>74</v>
      </c>
      <c r="C80" s="20"/>
      <c r="D80" s="20"/>
      <c r="E80" s="20"/>
      <c r="F80" s="35"/>
      <c r="G80" s="18"/>
    </row>
    <row r="81" spans="2:7" ht="12.75">
      <c r="B81" s="15">
        <f t="shared" si="2"/>
        <v>75</v>
      </c>
      <c r="C81" s="20"/>
      <c r="D81" s="20"/>
      <c r="E81" s="20"/>
      <c r="F81" s="35"/>
      <c r="G81" s="18"/>
    </row>
    <row r="82" spans="2:7" ht="12.75">
      <c r="B82" s="15">
        <f t="shared" si="2"/>
        <v>76</v>
      </c>
      <c r="C82" s="20"/>
      <c r="D82" s="20"/>
      <c r="E82" s="20"/>
      <c r="F82" s="35"/>
      <c r="G82" s="18"/>
    </row>
    <row r="83" spans="2:7" ht="12.75">
      <c r="B83" s="15">
        <f t="shared" si="2"/>
        <v>77</v>
      </c>
      <c r="C83" s="20"/>
      <c r="D83" s="20"/>
      <c r="E83" s="20"/>
      <c r="F83" s="35"/>
      <c r="G83" s="18"/>
    </row>
    <row r="84" spans="2:7" ht="12.75">
      <c r="B84" s="15">
        <f t="shared" si="2"/>
        <v>78</v>
      </c>
      <c r="C84" s="20"/>
      <c r="D84" s="20"/>
      <c r="E84" s="20"/>
      <c r="F84" s="35"/>
      <c r="G84" s="18"/>
    </row>
    <row r="85" spans="2:7" ht="12.75">
      <c r="B85" s="15">
        <f t="shared" si="2"/>
        <v>79</v>
      </c>
      <c r="C85" s="20"/>
      <c r="D85" s="20"/>
      <c r="E85" s="20"/>
      <c r="F85" s="35"/>
      <c r="G85" s="18"/>
    </row>
    <row r="86" spans="2:7" ht="12.75">
      <c r="B86" s="15">
        <f t="shared" si="2"/>
        <v>80</v>
      </c>
      <c r="C86" s="20"/>
      <c r="D86" s="20"/>
      <c r="E86" s="20"/>
      <c r="F86" s="35"/>
      <c r="G86" s="18"/>
    </row>
    <row r="87" spans="2:7" ht="12.75">
      <c r="B87" s="15">
        <f t="shared" si="2"/>
        <v>81</v>
      </c>
      <c r="C87" s="20"/>
      <c r="D87" s="20"/>
      <c r="E87" s="20"/>
      <c r="F87" s="35"/>
      <c r="G87" s="18"/>
    </row>
    <row r="88" spans="2:7" ht="12.75">
      <c r="B88" s="15">
        <f t="shared" si="2"/>
        <v>82</v>
      </c>
      <c r="C88" s="20"/>
      <c r="D88" s="20"/>
      <c r="E88" s="20"/>
      <c r="F88" s="35"/>
      <c r="G88" s="18"/>
    </row>
    <row r="89" spans="2:7" ht="12.75">
      <c r="B89" s="15">
        <f t="shared" si="2"/>
        <v>83</v>
      </c>
      <c r="C89" s="20"/>
      <c r="D89" s="20"/>
      <c r="E89" s="20"/>
      <c r="F89" s="35"/>
      <c r="G89" s="18"/>
    </row>
    <row r="90" spans="2:7" ht="12.75">
      <c r="B90" s="15">
        <f t="shared" si="2"/>
        <v>84</v>
      </c>
      <c r="C90" s="20"/>
      <c r="D90" s="20"/>
      <c r="E90" s="20"/>
      <c r="F90" s="35"/>
      <c r="G90" s="18"/>
    </row>
    <row r="91" spans="2:7" ht="12.75">
      <c r="B91" s="15">
        <f t="shared" si="2"/>
        <v>85</v>
      </c>
      <c r="C91" s="20"/>
      <c r="D91" s="20"/>
      <c r="E91" s="20"/>
      <c r="F91" s="35"/>
      <c r="G91" s="18"/>
    </row>
    <row r="92" spans="2:7" ht="12.75">
      <c r="B92" s="15">
        <f t="shared" si="2"/>
        <v>86</v>
      </c>
      <c r="C92" s="20"/>
      <c r="D92" s="20"/>
      <c r="E92" s="20"/>
      <c r="F92" s="35"/>
      <c r="G92" s="18"/>
    </row>
    <row r="93" spans="2:7" ht="12.75">
      <c r="B93" s="15">
        <f t="shared" si="2"/>
        <v>87</v>
      </c>
      <c r="C93" s="20"/>
      <c r="D93" s="20"/>
      <c r="E93" s="20"/>
      <c r="F93" s="35"/>
      <c r="G93" s="18"/>
    </row>
    <row r="94" spans="2:7" ht="12.75">
      <c r="B94" s="15">
        <f t="shared" si="2"/>
        <v>88</v>
      </c>
      <c r="C94" s="20"/>
      <c r="D94" s="20"/>
      <c r="E94" s="20"/>
      <c r="F94" s="35"/>
      <c r="G94" s="18"/>
    </row>
    <row r="95" spans="2:7" ht="12.75">
      <c r="B95" s="15">
        <f t="shared" si="2"/>
        <v>89</v>
      </c>
      <c r="C95" s="20"/>
      <c r="D95" s="20"/>
      <c r="E95" s="20"/>
      <c r="F95" s="35"/>
      <c r="G95" s="18"/>
    </row>
    <row r="96" spans="2:7" ht="12.75">
      <c r="B96" s="15">
        <f t="shared" si="2"/>
        <v>90</v>
      </c>
      <c r="C96" s="20"/>
      <c r="D96" s="20"/>
      <c r="E96" s="20"/>
      <c r="F96" s="35"/>
      <c r="G96" s="18"/>
    </row>
    <row r="97" spans="2:7" ht="12.75">
      <c r="B97" s="15">
        <f t="shared" si="2"/>
        <v>91</v>
      </c>
      <c r="C97" s="20"/>
      <c r="D97" s="20"/>
      <c r="E97" s="20"/>
      <c r="F97" s="35"/>
      <c r="G97" s="18"/>
    </row>
    <row r="98" spans="2:7" ht="12.75">
      <c r="B98" s="15">
        <f t="shared" si="2"/>
        <v>92</v>
      </c>
      <c r="C98" s="20"/>
      <c r="D98" s="20"/>
      <c r="E98" s="20"/>
      <c r="F98" s="35"/>
      <c r="G98" s="18"/>
    </row>
    <row r="99" spans="2:7" ht="12.75">
      <c r="B99" s="15">
        <f t="shared" si="2"/>
        <v>93</v>
      </c>
      <c r="C99" s="20"/>
      <c r="D99" s="20"/>
      <c r="E99" s="20"/>
      <c r="F99" s="35"/>
      <c r="G99" s="18"/>
    </row>
    <row r="100" spans="2:7" ht="12.75">
      <c r="B100" s="15">
        <f t="shared" si="2"/>
        <v>94</v>
      </c>
      <c r="C100" s="20"/>
      <c r="D100" s="20"/>
      <c r="E100" s="20"/>
      <c r="F100" s="35"/>
      <c r="G100" s="18"/>
    </row>
    <row r="101" spans="2:7" ht="12.75">
      <c r="B101" s="15">
        <f t="shared" si="2"/>
        <v>95</v>
      </c>
      <c r="C101" s="20"/>
      <c r="D101" s="20"/>
      <c r="E101" s="20"/>
      <c r="F101" s="35"/>
      <c r="G101" s="18"/>
    </row>
    <row r="102" spans="2:7" ht="12.75">
      <c r="B102" s="15">
        <f t="shared" si="2"/>
        <v>96</v>
      </c>
      <c r="C102" s="20"/>
      <c r="D102" s="20"/>
      <c r="E102" s="20"/>
      <c r="F102" s="35"/>
      <c r="G102" s="18"/>
    </row>
    <row r="103" spans="2:7" ht="12.75">
      <c r="B103" s="15">
        <f aca="true" t="shared" si="3" ref="B103:B115">1+B102</f>
        <v>97</v>
      </c>
      <c r="C103" s="20"/>
      <c r="D103" s="20"/>
      <c r="E103" s="20"/>
      <c r="F103" s="35"/>
      <c r="G103" s="18"/>
    </row>
    <row r="104" spans="2:7" ht="12.75">
      <c r="B104" s="15">
        <f t="shared" si="3"/>
        <v>98</v>
      </c>
      <c r="C104" s="20"/>
      <c r="D104" s="20"/>
      <c r="E104" s="20"/>
      <c r="F104" s="35"/>
      <c r="G104" s="18"/>
    </row>
    <row r="105" spans="2:7" ht="12.75">
      <c r="B105" s="15">
        <f t="shared" si="3"/>
        <v>99</v>
      </c>
      <c r="C105" s="20"/>
      <c r="D105" s="20"/>
      <c r="E105" s="20"/>
      <c r="F105" s="35"/>
      <c r="G105" s="18"/>
    </row>
    <row r="106" spans="2:7" ht="12.75">
      <c r="B106" s="15">
        <f t="shared" si="3"/>
        <v>100</v>
      </c>
      <c r="C106" s="20"/>
      <c r="D106" s="20"/>
      <c r="E106" s="20"/>
      <c r="F106" s="35"/>
      <c r="G106" s="18"/>
    </row>
    <row r="107" spans="2:7" ht="12.75">
      <c r="B107" s="15">
        <f t="shared" si="3"/>
        <v>101</v>
      </c>
      <c r="C107" s="20"/>
      <c r="D107" s="20"/>
      <c r="E107" s="20"/>
      <c r="F107" s="35"/>
      <c r="G107" s="18"/>
    </row>
    <row r="108" spans="2:7" ht="12.75">
      <c r="B108" s="15">
        <f t="shared" si="3"/>
        <v>102</v>
      </c>
      <c r="C108" s="20"/>
      <c r="D108" s="20"/>
      <c r="E108" s="20"/>
      <c r="F108" s="35"/>
      <c r="G108" s="18"/>
    </row>
    <row r="109" spans="2:7" ht="12.75">
      <c r="B109" s="15">
        <f t="shared" si="3"/>
        <v>103</v>
      </c>
      <c r="C109" s="20"/>
      <c r="D109" s="20"/>
      <c r="E109" s="20"/>
      <c r="F109" s="35"/>
      <c r="G109" s="18"/>
    </row>
    <row r="110" spans="2:7" ht="12.75">
      <c r="B110" s="15">
        <f t="shared" si="3"/>
        <v>104</v>
      </c>
      <c r="C110" s="20"/>
      <c r="D110" s="20"/>
      <c r="E110" s="20"/>
      <c r="F110" s="35"/>
      <c r="G110" s="18"/>
    </row>
    <row r="111" spans="2:7" ht="12.75">
      <c r="B111" s="15">
        <f t="shared" si="3"/>
        <v>105</v>
      </c>
      <c r="C111" s="20"/>
      <c r="D111" s="20"/>
      <c r="E111" s="20"/>
      <c r="F111" s="35"/>
      <c r="G111" s="18"/>
    </row>
    <row r="112" spans="2:7" ht="12.75">
      <c r="B112" s="15">
        <f t="shared" si="3"/>
        <v>106</v>
      </c>
      <c r="C112" s="20"/>
      <c r="D112" s="20"/>
      <c r="E112" s="20"/>
      <c r="F112" s="35"/>
      <c r="G112" s="18"/>
    </row>
    <row r="113" spans="2:7" ht="12.75">
      <c r="B113" s="15">
        <f t="shared" si="3"/>
        <v>107</v>
      </c>
      <c r="C113" s="20"/>
      <c r="D113" s="20"/>
      <c r="E113" s="20"/>
      <c r="F113" s="35"/>
      <c r="G113" s="18"/>
    </row>
    <row r="114" spans="2:7" ht="12.75">
      <c r="B114" s="15">
        <f t="shared" si="3"/>
        <v>108</v>
      </c>
      <c r="C114" s="20"/>
      <c r="D114" s="20"/>
      <c r="E114" s="20"/>
      <c r="F114" s="35"/>
      <c r="G114" s="18"/>
    </row>
    <row r="115" spans="2:7" ht="13.5" thickBot="1">
      <c r="B115" s="25">
        <f t="shared" si="3"/>
        <v>109</v>
      </c>
      <c r="C115" s="27"/>
      <c r="D115" s="27"/>
      <c r="E115" s="27"/>
      <c r="F115" s="26"/>
      <c r="G115" s="29"/>
    </row>
  </sheetData>
  <printOptions/>
  <pageMargins left="0.75" right="0.75" top="1" bottom="1" header="0.5" footer="0.5"/>
  <pageSetup fitToHeight="4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00390625" defaultRowHeight="12.75"/>
  <cols>
    <col min="2" max="2" width="35.25390625" style="1" customWidth="1"/>
    <col min="3" max="3" width="65.25390625" style="0" customWidth="1"/>
  </cols>
  <sheetData>
    <row r="1" ht="12.75">
      <c r="B1" s="1" t="s">
        <v>42</v>
      </c>
    </row>
    <row r="2" ht="12.75">
      <c r="B2" s="1" t="s">
        <v>510</v>
      </c>
    </row>
    <row r="3" ht="12.75">
      <c r="B3" s="57" t="s">
        <v>522</v>
      </c>
    </row>
    <row r="4" ht="12.75">
      <c r="B4" s="57" t="str">
        <f>книги!C3</f>
        <v>Список изменен 13.10.2010 г.</v>
      </c>
    </row>
    <row r="5" ht="12.75">
      <c r="B5" s="57"/>
    </row>
    <row r="6" spans="2:3" ht="12.75">
      <c r="B6" s="37" t="s">
        <v>25</v>
      </c>
      <c r="C6" s="18" t="s">
        <v>9</v>
      </c>
    </row>
    <row r="7" spans="2:3" ht="12.75">
      <c r="B7" s="37" t="s">
        <v>25</v>
      </c>
      <c r="C7" s="18" t="s">
        <v>26</v>
      </c>
    </row>
    <row r="8" spans="2:3" ht="12.75">
      <c r="B8" s="37" t="s">
        <v>25</v>
      </c>
      <c r="C8" s="18" t="s">
        <v>31</v>
      </c>
    </row>
    <row r="9" spans="2:3" ht="12.75">
      <c r="B9" s="37" t="s">
        <v>25</v>
      </c>
      <c r="C9" s="18" t="s">
        <v>27</v>
      </c>
    </row>
    <row r="10" spans="2:3" ht="12.75">
      <c r="B10" s="37" t="s">
        <v>25</v>
      </c>
      <c r="C10" s="18" t="s">
        <v>28</v>
      </c>
    </row>
    <row r="11" spans="2:3" ht="12.75">
      <c r="B11" s="37" t="s">
        <v>25</v>
      </c>
      <c r="C11" s="18" t="s">
        <v>29</v>
      </c>
    </row>
    <row r="12" spans="2:3" ht="12.75">
      <c r="B12" s="37" t="s">
        <v>25</v>
      </c>
      <c r="C12" s="18" t="s">
        <v>30</v>
      </c>
    </row>
    <row r="13" spans="2:3" ht="12.75">
      <c r="B13" s="37" t="s">
        <v>23</v>
      </c>
      <c r="C13" s="18" t="s">
        <v>13</v>
      </c>
    </row>
    <row r="14" spans="2:3" ht="12.75">
      <c r="B14" s="37" t="s">
        <v>23</v>
      </c>
      <c r="C14" s="18" t="s">
        <v>24</v>
      </c>
    </row>
    <row r="15" spans="2:3" ht="12.75">
      <c r="B15" s="37" t="s">
        <v>23</v>
      </c>
      <c r="C15" s="18" t="s">
        <v>21</v>
      </c>
    </row>
    <row r="16" spans="2:3" ht="12.75">
      <c r="B16" s="37" t="s">
        <v>3</v>
      </c>
      <c r="C16" s="18" t="s">
        <v>9</v>
      </c>
    </row>
    <row r="17" spans="2:3" ht="12.75">
      <c r="B17" s="37" t="s">
        <v>3</v>
      </c>
      <c r="C17" s="18" t="s">
        <v>11</v>
      </c>
    </row>
    <row r="18" spans="2:3" ht="12.75">
      <c r="B18" s="37" t="s">
        <v>3</v>
      </c>
      <c r="C18" s="18" t="s">
        <v>5</v>
      </c>
    </row>
    <row r="19" spans="2:3" ht="12.75">
      <c r="B19" s="37" t="s">
        <v>3</v>
      </c>
      <c r="C19" s="18" t="s">
        <v>6</v>
      </c>
    </row>
    <row r="20" spans="2:3" ht="12.75">
      <c r="B20" s="37" t="s">
        <v>3</v>
      </c>
      <c r="C20" s="18" t="s">
        <v>10</v>
      </c>
    </row>
    <row r="21" spans="2:3" ht="12.75">
      <c r="B21" s="37" t="s">
        <v>3</v>
      </c>
      <c r="C21" s="18" t="s">
        <v>201</v>
      </c>
    </row>
    <row r="22" spans="2:3" ht="12.75">
      <c r="B22" s="37" t="s">
        <v>3</v>
      </c>
      <c r="C22" s="18" t="s">
        <v>12</v>
      </c>
    </row>
    <row r="23" spans="2:3" ht="12.75">
      <c r="B23" s="37" t="s">
        <v>3</v>
      </c>
      <c r="C23" s="18" t="s">
        <v>8</v>
      </c>
    </row>
    <row r="24" spans="2:3" ht="12.75">
      <c r="B24" s="37" t="s">
        <v>3</v>
      </c>
      <c r="C24" s="18" t="s">
        <v>7</v>
      </c>
    </row>
    <row r="25" spans="2:3" ht="12.75">
      <c r="B25" s="37" t="s">
        <v>3</v>
      </c>
      <c r="C25" s="18" t="s">
        <v>4</v>
      </c>
    </row>
    <row r="26" spans="2:3" ht="12.75">
      <c r="B26" s="37" t="s">
        <v>1</v>
      </c>
      <c r="C26" s="18" t="s">
        <v>473</v>
      </c>
    </row>
    <row r="27" spans="2:3" ht="12.75">
      <c r="B27" s="37" t="s">
        <v>1</v>
      </c>
      <c r="C27" s="18" t="s">
        <v>17</v>
      </c>
    </row>
    <row r="28" spans="2:3" ht="12.75">
      <c r="B28" s="37" t="s">
        <v>1</v>
      </c>
      <c r="C28" s="18" t="s">
        <v>18</v>
      </c>
    </row>
    <row r="29" spans="2:3" ht="12.75">
      <c r="B29" s="37" t="s">
        <v>1</v>
      </c>
      <c r="C29" s="18" t="s">
        <v>22</v>
      </c>
    </row>
    <row r="30" spans="2:3" ht="12.75">
      <c r="B30" s="37" t="s">
        <v>1</v>
      </c>
      <c r="C30" s="18" t="s">
        <v>20</v>
      </c>
    </row>
    <row r="31" spans="2:3" ht="12.75">
      <c r="B31" s="37" t="s">
        <v>1</v>
      </c>
      <c r="C31" s="18" t="s">
        <v>21</v>
      </c>
    </row>
    <row r="32" spans="2:3" ht="12.75">
      <c r="B32" s="37" t="s">
        <v>1</v>
      </c>
      <c r="C32" s="18" t="s">
        <v>19</v>
      </c>
    </row>
    <row r="33" spans="2:3" ht="12.75">
      <c r="B33" s="37" t="s">
        <v>1</v>
      </c>
      <c r="C33" s="18" t="s">
        <v>14</v>
      </c>
    </row>
    <row r="34" spans="2:3" ht="12.75">
      <c r="B34" s="37" t="s">
        <v>511</v>
      </c>
      <c r="C34" s="18" t="s">
        <v>512</v>
      </c>
    </row>
    <row r="35" spans="2:3" ht="12.75">
      <c r="B35" s="37" t="s">
        <v>511</v>
      </c>
      <c r="C35" s="18" t="s">
        <v>513</v>
      </c>
    </row>
    <row r="36" spans="2:3" ht="12.75">
      <c r="B36" s="37" t="s">
        <v>511</v>
      </c>
      <c r="C36" s="18" t="s">
        <v>514</v>
      </c>
    </row>
    <row r="37" spans="2:3" ht="12.75">
      <c r="B37" s="37" t="s">
        <v>511</v>
      </c>
      <c r="C37" s="18" t="s">
        <v>515</v>
      </c>
    </row>
    <row r="38" spans="2:3" ht="12.75">
      <c r="B38" s="37" t="s">
        <v>511</v>
      </c>
      <c r="C38" s="18" t="s">
        <v>516</v>
      </c>
    </row>
    <row r="39" spans="2:3" ht="12.75">
      <c r="B39" s="37" t="s">
        <v>141</v>
      </c>
      <c r="C39" s="18" t="s">
        <v>143</v>
      </c>
    </row>
    <row r="40" spans="2:3" ht="12.75">
      <c r="B40" s="37" t="s">
        <v>141</v>
      </c>
      <c r="C40" s="18" t="s">
        <v>145</v>
      </c>
    </row>
    <row r="41" spans="2:3" ht="12.75">
      <c r="B41" s="37" t="s">
        <v>141</v>
      </c>
      <c r="C41" s="18" t="s">
        <v>142</v>
      </c>
    </row>
    <row r="42" spans="2:3" ht="12.75">
      <c r="B42" s="37" t="s">
        <v>141</v>
      </c>
      <c r="C42" s="18" t="s">
        <v>144</v>
      </c>
    </row>
    <row r="43" spans="2:3" ht="12.75">
      <c r="B43" s="37" t="s">
        <v>141</v>
      </c>
      <c r="C43" s="18" t="s">
        <v>147</v>
      </c>
    </row>
    <row r="44" spans="2:3" ht="12.75">
      <c r="B44" s="37" t="s">
        <v>141</v>
      </c>
      <c r="C44" s="18" t="s">
        <v>146</v>
      </c>
    </row>
    <row r="45" spans="2:3" ht="12.75">
      <c r="B45" s="37" t="s">
        <v>2</v>
      </c>
      <c r="C45" s="18" t="s">
        <v>40</v>
      </c>
    </row>
    <row r="46" spans="2:3" ht="12.75">
      <c r="B46" s="37" t="s">
        <v>2</v>
      </c>
      <c r="C46" s="18" t="s">
        <v>16</v>
      </c>
    </row>
    <row r="47" spans="2:3" ht="12.75">
      <c r="B47" s="37" t="s">
        <v>2</v>
      </c>
      <c r="C47" s="18" t="s">
        <v>14</v>
      </c>
    </row>
    <row r="48" spans="2:3" ht="12.75">
      <c r="B48" s="37" t="s">
        <v>2</v>
      </c>
      <c r="C48" s="18" t="s">
        <v>15</v>
      </c>
    </row>
    <row r="49" spans="2:3" ht="12.75">
      <c r="B49" s="37" t="s">
        <v>2</v>
      </c>
      <c r="C49" s="18" t="s">
        <v>202</v>
      </c>
    </row>
    <row r="50" spans="2:3" ht="12.75">
      <c r="B50" s="37" t="s">
        <v>2</v>
      </c>
      <c r="C50" s="18" t="s">
        <v>203</v>
      </c>
    </row>
    <row r="51" spans="2:3" ht="12.75">
      <c r="B51" s="37" t="s">
        <v>2</v>
      </c>
      <c r="C51" s="18" t="s">
        <v>0</v>
      </c>
    </row>
    <row r="52" spans="2:3" ht="12.75">
      <c r="B52" s="37" t="s">
        <v>199</v>
      </c>
      <c r="C52" s="18" t="s">
        <v>200</v>
      </c>
    </row>
    <row r="53" spans="2:3" ht="12.75">
      <c r="B53" s="37" t="s">
        <v>192</v>
      </c>
      <c r="C53" s="18" t="s">
        <v>193</v>
      </c>
    </row>
    <row r="54" spans="2:3" ht="12.75">
      <c r="B54" s="37" t="s">
        <v>37</v>
      </c>
      <c r="C54" s="18" t="s">
        <v>34</v>
      </c>
    </row>
    <row r="55" spans="2:3" ht="12.75">
      <c r="B55" s="37" t="s">
        <v>37</v>
      </c>
      <c r="C55" s="18" t="s">
        <v>36</v>
      </c>
    </row>
    <row r="56" spans="2:3" ht="12.75">
      <c r="B56" s="37" t="s">
        <v>37</v>
      </c>
      <c r="C56" s="18" t="s">
        <v>21</v>
      </c>
    </row>
    <row r="57" spans="2:3" ht="12.75">
      <c r="B57" s="37" t="s">
        <v>37</v>
      </c>
      <c r="C57" s="18" t="s">
        <v>14</v>
      </c>
    </row>
    <row r="58" spans="2:3" ht="12.75">
      <c r="B58" s="37" t="s">
        <v>37</v>
      </c>
      <c r="C58" s="18" t="s">
        <v>33</v>
      </c>
    </row>
    <row r="59" spans="2:3" ht="12.75">
      <c r="B59" s="37" t="s">
        <v>37</v>
      </c>
      <c r="C59" s="18" t="s">
        <v>35</v>
      </c>
    </row>
    <row r="60" spans="2:3" ht="12.75">
      <c r="B60" s="37" t="s">
        <v>39</v>
      </c>
      <c r="C60" s="18" t="s">
        <v>24</v>
      </c>
    </row>
    <row r="61" spans="2:3" ht="12.75">
      <c r="B61" s="37" t="s">
        <v>39</v>
      </c>
      <c r="C61" s="18" t="s">
        <v>38</v>
      </c>
    </row>
    <row r="62" spans="2:3" ht="12.75">
      <c r="B62" s="37"/>
      <c r="C62" s="18"/>
    </row>
    <row r="63" spans="2:3" ht="12.75">
      <c r="B63" s="37"/>
      <c r="C63" s="18"/>
    </row>
    <row r="64" spans="2:3" ht="12.75">
      <c r="B64" s="37"/>
      <c r="C64" s="18"/>
    </row>
    <row r="65" spans="2:3" ht="12.75">
      <c r="B65" s="37"/>
      <c r="C65" s="18"/>
    </row>
    <row r="66" spans="2:3" ht="12.75">
      <c r="B66" s="37"/>
      <c r="C66" s="18"/>
    </row>
    <row r="67" spans="2:3" ht="12.75">
      <c r="B67" s="37"/>
      <c r="C67" s="18"/>
    </row>
    <row r="68" spans="2:3" ht="13.5" thickBot="1">
      <c r="B68" s="38"/>
      <c r="C68" s="29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00390625" defaultRowHeight="12.75"/>
  <cols>
    <col min="2" max="2" width="31.875" style="1" customWidth="1"/>
    <col min="3" max="3" width="100.875" style="0" customWidth="1"/>
  </cols>
  <sheetData>
    <row r="1" ht="12.75">
      <c r="B1" s="1" t="s">
        <v>43</v>
      </c>
    </row>
    <row r="2" ht="12.75">
      <c r="B2" s="1" t="s">
        <v>510</v>
      </c>
    </row>
    <row r="3" ht="12.75">
      <c r="B3" s="57" t="s">
        <v>522</v>
      </c>
    </row>
    <row r="4" ht="12.75">
      <c r="B4" s="57" t="str">
        <f>книги!C3</f>
        <v>Список изменен 13.10.2010 г.</v>
      </c>
    </row>
    <row r="5" ht="12.75">
      <c r="B5" s="57"/>
    </row>
    <row r="6" spans="2:3" ht="12.75">
      <c r="B6" s="1" t="s">
        <v>153</v>
      </c>
      <c r="C6" t="s">
        <v>154</v>
      </c>
    </row>
    <row r="7" spans="2:3" ht="12.75">
      <c r="B7" s="1" t="s">
        <v>153</v>
      </c>
      <c r="C7" t="s">
        <v>205</v>
      </c>
    </row>
    <row r="8" spans="2:3" ht="12.75">
      <c r="B8" s="1" t="s">
        <v>153</v>
      </c>
      <c r="C8" t="s">
        <v>206</v>
      </c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5" sqref="D5"/>
    </sheetView>
  </sheetViews>
  <sheetFormatPr defaultColWidth="9.00390625" defaultRowHeight="12.75"/>
  <cols>
    <col min="1" max="1" width="5.875" style="0" customWidth="1"/>
    <col min="2" max="2" width="11.125" style="5" customWidth="1"/>
    <col min="3" max="3" width="46.75390625" style="0" customWidth="1"/>
    <col min="4" max="4" width="69.875" style="65" customWidth="1"/>
  </cols>
  <sheetData>
    <row r="2" ht="12.75">
      <c r="B2" s="1" t="s">
        <v>510</v>
      </c>
    </row>
    <row r="3" ht="12.75">
      <c r="B3" s="57" t="s">
        <v>524</v>
      </c>
    </row>
    <row r="4" spans="2:4" ht="12.75">
      <c r="B4" s="66" t="s">
        <v>525</v>
      </c>
      <c r="D4" s="67" t="str">
        <f>книги!C3</f>
        <v>Список изменен 13.10.2010 г.</v>
      </c>
    </row>
    <row r="5" ht="13.5" thickBot="1"/>
    <row r="6" spans="2:4" s="39" customFormat="1" ht="13.5" thickBot="1">
      <c r="B6" s="68" t="s">
        <v>526</v>
      </c>
      <c r="C6" s="69" t="s">
        <v>527</v>
      </c>
      <c r="D6" s="70" t="s">
        <v>528</v>
      </c>
    </row>
    <row r="7" spans="2:4" s="39" customFormat="1" ht="12.75">
      <c r="B7" s="71">
        <v>1982</v>
      </c>
      <c r="C7" s="72" t="s">
        <v>530</v>
      </c>
      <c r="D7" s="73" t="s">
        <v>551</v>
      </c>
    </row>
    <row r="8" spans="2:4" s="39" customFormat="1" ht="12.75">
      <c r="B8" s="71">
        <v>1984</v>
      </c>
      <c r="C8" s="72" t="s">
        <v>530</v>
      </c>
      <c r="D8" s="73" t="s">
        <v>537</v>
      </c>
    </row>
    <row r="9" spans="2:4" s="39" customFormat="1" ht="12.75">
      <c r="B9" s="71">
        <v>1985</v>
      </c>
      <c r="C9" s="72" t="s">
        <v>530</v>
      </c>
      <c r="D9" s="73" t="s">
        <v>552</v>
      </c>
    </row>
    <row r="10" spans="2:4" s="39" customFormat="1" ht="12.75">
      <c r="B10" s="71">
        <v>1986</v>
      </c>
      <c r="C10" s="72" t="s">
        <v>553</v>
      </c>
      <c r="D10" s="73" t="s">
        <v>554</v>
      </c>
    </row>
    <row r="11" spans="2:4" s="39" customFormat="1" ht="12.75">
      <c r="B11" s="71">
        <v>1986</v>
      </c>
      <c r="C11" s="72" t="s">
        <v>530</v>
      </c>
      <c r="D11" s="73" t="s">
        <v>555</v>
      </c>
    </row>
    <row r="12" spans="2:4" s="39" customFormat="1" ht="12.75">
      <c r="B12" s="71">
        <v>1987</v>
      </c>
      <c r="C12" s="72" t="s">
        <v>530</v>
      </c>
      <c r="D12" s="73" t="s">
        <v>556</v>
      </c>
    </row>
    <row r="13" spans="2:4" s="39" customFormat="1" ht="12.75">
      <c r="B13" s="74">
        <v>1988</v>
      </c>
      <c r="C13" s="72" t="s">
        <v>530</v>
      </c>
      <c r="D13" s="75" t="s">
        <v>557</v>
      </c>
    </row>
    <row r="14" spans="2:4" s="39" customFormat="1" ht="12.75">
      <c r="B14" s="74">
        <v>1989</v>
      </c>
      <c r="C14" s="72" t="s">
        <v>530</v>
      </c>
      <c r="D14" s="75" t="s">
        <v>558</v>
      </c>
    </row>
    <row r="15" spans="2:4" s="39" customFormat="1" ht="12.75">
      <c r="B15" s="74">
        <v>1990</v>
      </c>
      <c r="C15" s="72" t="s">
        <v>559</v>
      </c>
      <c r="D15" s="76" t="s">
        <v>560</v>
      </c>
    </row>
    <row r="16" spans="2:4" s="39" customFormat="1" ht="12.75">
      <c r="B16" s="74">
        <v>1990</v>
      </c>
      <c r="C16" s="72" t="s">
        <v>561</v>
      </c>
      <c r="D16" s="76" t="s">
        <v>562</v>
      </c>
    </row>
    <row r="17" spans="2:4" s="39" customFormat="1" ht="12.75">
      <c r="B17" s="74">
        <v>1990</v>
      </c>
      <c r="C17" s="77" t="s">
        <v>529</v>
      </c>
      <c r="D17" s="75" t="s">
        <v>563</v>
      </c>
    </row>
    <row r="18" spans="2:4" s="39" customFormat="1" ht="12.75">
      <c r="B18" s="71">
        <v>1990</v>
      </c>
      <c r="C18" s="72" t="s">
        <v>530</v>
      </c>
      <c r="D18" s="73" t="s">
        <v>564</v>
      </c>
    </row>
    <row r="19" spans="2:4" s="39" customFormat="1" ht="12.75">
      <c r="B19" s="74">
        <v>1991</v>
      </c>
      <c r="C19" s="77" t="s">
        <v>531</v>
      </c>
      <c r="D19" s="75" t="s">
        <v>532</v>
      </c>
    </row>
    <row r="20" spans="2:4" s="39" customFormat="1" ht="12.75">
      <c r="B20" s="71">
        <v>1992</v>
      </c>
      <c r="C20" s="77" t="s">
        <v>565</v>
      </c>
      <c r="D20" s="75" t="s">
        <v>566</v>
      </c>
    </row>
    <row r="21" spans="2:4" s="39" customFormat="1" ht="12.75">
      <c r="B21" s="71">
        <v>1992</v>
      </c>
      <c r="C21" s="77" t="s">
        <v>567</v>
      </c>
      <c r="D21" s="75" t="s">
        <v>568</v>
      </c>
    </row>
    <row r="22" spans="2:4" s="39" customFormat="1" ht="12.75">
      <c r="B22" s="71">
        <v>1992</v>
      </c>
      <c r="C22" s="77" t="s">
        <v>531</v>
      </c>
      <c r="D22" s="78" t="s">
        <v>569</v>
      </c>
    </row>
    <row r="23" spans="2:4" s="39" customFormat="1" ht="25.5">
      <c r="B23" s="71">
        <v>1992</v>
      </c>
      <c r="C23" s="72" t="s">
        <v>561</v>
      </c>
      <c r="D23" s="78" t="s">
        <v>570</v>
      </c>
    </row>
    <row r="24" spans="2:4" s="39" customFormat="1" ht="12.75">
      <c r="B24" s="71">
        <v>1992</v>
      </c>
      <c r="C24" s="77" t="s">
        <v>529</v>
      </c>
      <c r="D24" s="78" t="s">
        <v>533</v>
      </c>
    </row>
    <row r="25" spans="2:4" s="39" customFormat="1" ht="12.75">
      <c r="B25" s="71">
        <v>1992</v>
      </c>
      <c r="C25" s="77" t="s">
        <v>422</v>
      </c>
      <c r="D25" s="78" t="s">
        <v>534</v>
      </c>
    </row>
    <row r="26" spans="2:4" s="39" customFormat="1" ht="66" customHeight="1">
      <c r="B26" s="71">
        <v>1993</v>
      </c>
      <c r="C26" s="72" t="s">
        <v>571</v>
      </c>
      <c r="D26" s="79" t="s">
        <v>591</v>
      </c>
    </row>
    <row r="27" spans="2:4" s="39" customFormat="1" ht="12.75">
      <c r="B27" s="71">
        <v>1993</v>
      </c>
      <c r="C27" s="72" t="s">
        <v>561</v>
      </c>
      <c r="D27" s="78" t="s">
        <v>572</v>
      </c>
    </row>
    <row r="28" spans="2:4" s="39" customFormat="1" ht="12.75">
      <c r="B28" s="71">
        <v>1993</v>
      </c>
      <c r="C28" s="72" t="s">
        <v>573</v>
      </c>
      <c r="D28" s="78" t="s">
        <v>574</v>
      </c>
    </row>
    <row r="29" spans="2:4" s="39" customFormat="1" ht="12.75">
      <c r="B29" s="71">
        <v>1994</v>
      </c>
      <c r="C29" s="72" t="s">
        <v>571</v>
      </c>
      <c r="D29" s="78" t="s">
        <v>575</v>
      </c>
    </row>
    <row r="30" spans="2:4" s="39" customFormat="1" ht="12.75">
      <c r="B30" s="71">
        <v>1997</v>
      </c>
      <c r="C30" s="72" t="s">
        <v>571</v>
      </c>
      <c r="D30" s="78" t="s">
        <v>576</v>
      </c>
    </row>
    <row r="31" spans="2:4" s="39" customFormat="1" ht="12.75">
      <c r="B31" s="71">
        <v>1997</v>
      </c>
      <c r="C31" s="72" t="s">
        <v>561</v>
      </c>
      <c r="D31" s="78" t="s">
        <v>541</v>
      </c>
    </row>
    <row r="32" spans="2:4" s="39" customFormat="1" ht="12.75">
      <c r="B32" s="71">
        <v>1997</v>
      </c>
      <c r="C32" s="77" t="s">
        <v>577</v>
      </c>
      <c r="D32" s="78" t="s">
        <v>578</v>
      </c>
    </row>
    <row r="33" spans="2:4" s="39" customFormat="1" ht="12.75">
      <c r="B33" s="71">
        <v>1998</v>
      </c>
      <c r="C33" s="77" t="s">
        <v>561</v>
      </c>
      <c r="D33" s="78" t="s">
        <v>579</v>
      </c>
    </row>
    <row r="34" spans="2:4" s="39" customFormat="1" ht="12.75">
      <c r="B34" s="71">
        <v>1998</v>
      </c>
      <c r="C34" s="77" t="s">
        <v>580</v>
      </c>
      <c r="D34" s="73" t="s">
        <v>539</v>
      </c>
    </row>
    <row r="35" spans="2:4" s="39" customFormat="1" ht="12.75">
      <c r="B35" s="71">
        <v>1999</v>
      </c>
      <c r="C35" s="72" t="s">
        <v>581</v>
      </c>
      <c r="D35" s="73" t="s">
        <v>582</v>
      </c>
    </row>
    <row r="36" spans="2:4" s="39" customFormat="1" ht="12.75">
      <c r="B36" s="71">
        <v>2000</v>
      </c>
      <c r="C36" s="72" t="s">
        <v>583</v>
      </c>
      <c r="D36" s="78" t="s">
        <v>582</v>
      </c>
    </row>
    <row r="37" spans="2:4" s="39" customFormat="1" ht="12.75">
      <c r="B37" s="71">
        <v>2000</v>
      </c>
      <c r="C37" s="72" t="s">
        <v>581</v>
      </c>
      <c r="D37" s="73" t="s">
        <v>584</v>
      </c>
    </row>
    <row r="38" spans="2:4" s="39" customFormat="1" ht="12.75">
      <c r="B38" s="71">
        <v>2001</v>
      </c>
      <c r="C38" s="72" t="s">
        <v>583</v>
      </c>
      <c r="D38" s="78" t="s">
        <v>539</v>
      </c>
    </row>
    <row r="39" spans="2:4" s="39" customFormat="1" ht="12.75">
      <c r="B39" s="71">
        <v>2002</v>
      </c>
      <c r="C39" s="72" t="s">
        <v>583</v>
      </c>
      <c r="D39" s="78" t="s">
        <v>535</v>
      </c>
    </row>
    <row r="40" spans="2:4" s="39" customFormat="1" ht="12.75">
      <c r="B40" s="71">
        <v>2002</v>
      </c>
      <c r="C40" s="72" t="s">
        <v>581</v>
      </c>
      <c r="D40" s="73" t="s">
        <v>585</v>
      </c>
    </row>
    <row r="41" spans="2:4" s="39" customFormat="1" ht="12.75">
      <c r="B41" s="71">
        <v>2003</v>
      </c>
      <c r="C41" s="72" t="s">
        <v>583</v>
      </c>
      <c r="D41" s="80" t="s">
        <v>586</v>
      </c>
    </row>
    <row r="42" spans="2:4" s="39" customFormat="1" ht="12.75">
      <c r="B42" s="81">
        <v>2003</v>
      </c>
      <c r="C42" s="72" t="s">
        <v>581</v>
      </c>
      <c r="D42" s="82" t="s">
        <v>587</v>
      </c>
    </row>
    <row r="43" spans="2:4" s="39" customFormat="1" ht="12.75">
      <c r="B43" s="81">
        <v>2004</v>
      </c>
      <c r="C43" s="83" t="s">
        <v>581</v>
      </c>
      <c r="D43" s="82" t="s">
        <v>536</v>
      </c>
    </row>
    <row r="44" spans="2:4" s="39" customFormat="1" ht="12.75">
      <c r="B44" s="81">
        <v>2005</v>
      </c>
      <c r="C44" s="83" t="s">
        <v>538</v>
      </c>
      <c r="D44" s="82" t="s">
        <v>539</v>
      </c>
    </row>
    <row r="45" spans="2:4" s="39" customFormat="1" ht="12.75">
      <c r="B45" s="81">
        <v>2006</v>
      </c>
      <c r="C45" s="83" t="s">
        <v>583</v>
      </c>
      <c r="D45" s="82" t="s">
        <v>588</v>
      </c>
    </row>
    <row r="46" spans="2:4" s="39" customFormat="1" ht="12.75">
      <c r="B46" s="81">
        <v>2007</v>
      </c>
      <c r="C46" s="83" t="s">
        <v>589</v>
      </c>
      <c r="D46" s="84" t="s">
        <v>541</v>
      </c>
    </row>
    <row r="47" spans="2:4" s="39" customFormat="1" ht="12.75">
      <c r="B47" s="81">
        <v>2007</v>
      </c>
      <c r="C47" s="83" t="s">
        <v>581</v>
      </c>
      <c r="D47" s="85" t="s">
        <v>542</v>
      </c>
    </row>
    <row r="48" spans="2:4" s="39" customFormat="1" ht="12.75">
      <c r="B48" s="81">
        <v>2007</v>
      </c>
      <c r="C48" s="83" t="s">
        <v>538</v>
      </c>
      <c r="D48" s="82" t="s">
        <v>543</v>
      </c>
    </row>
    <row r="49" spans="2:4" s="39" customFormat="1" ht="12.75">
      <c r="B49" s="81">
        <v>2008</v>
      </c>
      <c r="C49" s="83" t="s">
        <v>544</v>
      </c>
      <c r="D49" s="82" t="s">
        <v>539</v>
      </c>
    </row>
    <row r="50" spans="2:4" s="39" customFormat="1" ht="12.75">
      <c r="B50" s="81">
        <v>2008</v>
      </c>
      <c r="C50" s="83" t="s">
        <v>590</v>
      </c>
      <c r="D50" s="80" t="s">
        <v>545</v>
      </c>
    </row>
    <row r="51" spans="2:4" s="39" customFormat="1" ht="12.75">
      <c r="B51" s="81">
        <v>2008</v>
      </c>
      <c r="C51" s="83" t="s">
        <v>529</v>
      </c>
      <c r="D51" s="86" t="s">
        <v>546</v>
      </c>
    </row>
    <row r="52" spans="2:4" s="39" customFormat="1" ht="12.75">
      <c r="B52" s="81">
        <v>2008</v>
      </c>
      <c r="C52" s="83" t="s">
        <v>581</v>
      </c>
      <c r="D52" s="82" t="s">
        <v>547</v>
      </c>
    </row>
    <row r="53" spans="2:4" s="39" customFormat="1" ht="12.75">
      <c r="B53" s="81">
        <v>2008</v>
      </c>
      <c r="C53" s="83" t="s">
        <v>538</v>
      </c>
      <c r="D53" s="80" t="s">
        <v>548</v>
      </c>
    </row>
    <row r="54" spans="2:4" s="39" customFormat="1" ht="12.75">
      <c r="B54" s="81">
        <v>2009</v>
      </c>
      <c r="C54" s="83" t="s">
        <v>540</v>
      </c>
      <c r="D54" s="84" t="s">
        <v>550</v>
      </c>
    </row>
    <row r="55" spans="2:4" s="39" customFormat="1" ht="12.75">
      <c r="B55" s="81">
        <v>2009</v>
      </c>
      <c r="C55" s="83" t="s">
        <v>581</v>
      </c>
      <c r="D55" s="85" t="s">
        <v>549</v>
      </c>
    </row>
    <row r="56" spans="2:4" s="39" customFormat="1" ht="12.75">
      <c r="B56" s="81"/>
      <c r="C56" s="83"/>
      <c r="D56" s="80"/>
    </row>
    <row r="57" spans="2:4" s="39" customFormat="1" ht="12.75">
      <c r="B57" s="81"/>
      <c r="C57" s="83"/>
      <c r="D57" s="80"/>
    </row>
    <row r="58" spans="2:4" s="39" customFormat="1" ht="13.5" thickBot="1">
      <c r="B58" s="87"/>
      <c r="C58" s="88"/>
      <c r="D58" s="89"/>
    </row>
  </sheetData>
  <autoFilter ref="B6:D53"/>
  <printOptions/>
  <pageMargins left="0.3937007874015748" right="0.3937007874015748" top="0.7874015748031497" bottom="0.7874015748031497" header="0.5118110236220472" footer="0.5118110236220472"/>
  <pageSetup fitToHeight="5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enjoy</dc:creator>
  <cp:keywords/>
  <dc:description/>
  <cp:lastModifiedBy>Валерий</cp:lastModifiedBy>
  <cp:lastPrinted>2005-05-29T18:24:01Z</cp:lastPrinted>
  <dcterms:created xsi:type="dcterms:W3CDTF">2005-05-29T15:20:59Z</dcterms:created>
  <dcterms:modified xsi:type="dcterms:W3CDTF">2010-10-13T20:02:55Z</dcterms:modified>
  <cp:category/>
  <cp:version/>
  <cp:contentType/>
  <cp:contentStatus/>
</cp:coreProperties>
</file>